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e.mbgov.ca\Users\User9\RPenamante\Rico Folder\Financial Statement Template\Proposed 2020 Audited Financial Statement Template\"/>
    </mc:Choice>
  </mc:AlternateContent>
  <bookViews>
    <workbookView xWindow="0" yWindow="0" windowWidth="20520" windowHeight="9075" tabRatio="876"/>
  </bookViews>
  <sheets>
    <sheet name="Cover" sheetId="1" r:id="rId1"/>
    <sheet name="Management Responsibility" sheetId="2" r:id="rId2"/>
    <sheet name="Auditor's Report" sheetId="31" r:id="rId3"/>
    <sheet name="Table of Contents" sheetId="4" r:id="rId4"/>
    <sheet name="Statement of Financial Position" sheetId="5" r:id="rId5"/>
    <sheet name="Statement of Operations" sheetId="6" r:id="rId6"/>
    <sheet name="Change in Net Financial Assets" sheetId="7" r:id="rId7"/>
    <sheet name="Statement of Cash Flow" sheetId="8" r:id="rId8"/>
    <sheet name="Notes to FS" sheetId="9" r:id="rId9"/>
    <sheet name="TCA Schedule" sheetId="10" r:id="rId10"/>
    <sheet name="Revenues" sheetId="18" r:id="rId11"/>
    <sheet name="Expenses" sheetId="19" r:id="rId12"/>
    <sheet name="Ops by Program" sheetId="11" r:id="rId13"/>
    <sheet name="Core Govt Results " sheetId="12" r:id="rId14"/>
    <sheet name="Reserves" sheetId="13" r:id="rId15"/>
    <sheet name="LUD" sheetId="24" r:id="rId16"/>
    <sheet name="SFP - Utilities" sheetId="15" r:id="rId17"/>
    <sheet name="Op Schedule - Utility" sheetId="16" r:id="rId18"/>
    <sheet name="PSAB Budget" sheetId="20" r:id="rId19"/>
    <sheet name="Taxes on Roll" sheetId="26" r:id="rId20"/>
    <sheet name="Tax Levy" sheetId="22" r:id="rId21"/>
    <sheet name="GOF Expenses" sheetId="28" r:id="rId22"/>
    <sheet name="Recon Annual Surplus (Deficit)" sheetId="29" r:id="rId23"/>
  </sheets>
  <definedNames>
    <definedName name="_xlnm.Print_Area" localSheetId="8">'Notes to FS'!$A$1:$J$629</definedName>
  </definedNames>
  <calcPr calcId="162913"/>
</workbook>
</file>

<file path=xl/calcChain.xml><?xml version="1.0" encoding="utf-8"?>
<calcChain xmlns="http://schemas.openxmlformats.org/spreadsheetml/2006/main">
  <c r="L42" i="16" l="1"/>
  <c r="J42" i="16"/>
  <c r="H42" i="16"/>
  <c r="L40" i="16"/>
  <c r="J40" i="16"/>
  <c r="H40" i="16"/>
  <c r="L23" i="16"/>
  <c r="J23" i="16"/>
  <c r="H23" i="16"/>
  <c r="H16" i="16"/>
  <c r="U35" i="12" l="1"/>
  <c r="S35" i="12"/>
  <c r="U33" i="12"/>
  <c r="S33" i="12"/>
  <c r="U24" i="12"/>
  <c r="S24" i="12"/>
  <c r="S21" i="12"/>
  <c r="U10" i="12"/>
  <c r="S10" i="12"/>
  <c r="G21" i="12"/>
  <c r="J61" i="19"/>
  <c r="J89" i="19"/>
  <c r="J51" i="18"/>
  <c r="J69" i="18"/>
  <c r="L51" i="18"/>
  <c r="J30" i="18"/>
  <c r="J13" i="18"/>
  <c r="L49" i="8" l="1"/>
  <c r="J49" i="8"/>
  <c r="A1" i="9" l="1"/>
  <c r="H400" i="9"/>
  <c r="J23" i="5"/>
  <c r="J16" i="26"/>
  <c r="L67" i="16"/>
  <c r="J67" i="16"/>
  <c r="H67" i="16"/>
  <c r="U25" i="15"/>
  <c r="Q25" i="15"/>
  <c r="O25" i="15"/>
  <c r="M25" i="15"/>
  <c r="K25" i="15"/>
  <c r="I25" i="15"/>
  <c r="G25" i="15"/>
  <c r="U16" i="15"/>
  <c r="S23" i="15"/>
  <c r="Q16" i="15"/>
  <c r="O16" i="15"/>
  <c r="M16" i="15"/>
  <c r="K16" i="15"/>
  <c r="I16" i="15"/>
  <c r="G16" i="15"/>
  <c r="S14" i="15"/>
  <c r="J556" i="9"/>
  <c r="H556" i="9"/>
  <c r="F556" i="9"/>
  <c r="D556" i="9"/>
  <c r="L13" i="18" l="1"/>
  <c r="L21" i="18"/>
  <c r="J21" i="18"/>
  <c r="L30" i="18"/>
  <c r="L37" i="18"/>
  <c r="J37" i="18"/>
  <c r="L43" i="18"/>
  <c r="J43" i="18"/>
  <c r="L55" i="18"/>
  <c r="J55" i="18"/>
  <c r="L61" i="18"/>
  <c r="J61" i="18"/>
  <c r="L67" i="18"/>
  <c r="J67" i="18"/>
  <c r="H221" i="9" l="1"/>
  <c r="J208" i="9"/>
  <c r="H208" i="9"/>
  <c r="J166" i="9"/>
  <c r="H166" i="9"/>
  <c r="J445" i="9" l="1"/>
  <c r="H445" i="9"/>
  <c r="F445" i="9"/>
  <c r="L57" i="16" l="1"/>
  <c r="J57" i="16"/>
  <c r="H57" i="16"/>
  <c r="L65" i="28" l="1"/>
  <c r="L44" i="16" l="1"/>
  <c r="S30" i="13"/>
  <c r="S29" i="13"/>
  <c r="L19" i="7" l="1"/>
  <c r="L21" i="7"/>
  <c r="L25" i="7"/>
  <c r="H29" i="22" l="1"/>
  <c r="H21" i="22"/>
  <c r="H25" i="22"/>
  <c r="H24" i="22"/>
  <c r="L42" i="5"/>
  <c r="J42" i="5"/>
  <c r="T31" i="10"/>
  <c r="P31" i="10"/>
  <c r="N31" i="10"/>
  <c r="L31" i="10"/>
  <c r="J31" i="10"/>
  <c r="H31" i="10"/>
  <c r="F31" i="10"/>
  <c r="D31" i="10"/>
  <c r="B31" i="10"/>
  <c r="T21" i="10"/>
  <c r="T34" i="10" s="1"/>
  <c r="P21" i="10"/>
  <c r="P34" i="10" s="1"/>
  <c r="N21" i="10"/>
  <c r="N34" i="10" s="1"/>
  <c r="L21" i="10"/>
  <c r="L34" i="10" s="1"/>
  <c r="J21" i="10"/>
  <c r="J34" i="10" s="1"/>
  <c r="H21" i="10"/>
  <c r="H34" i="10" s="1"/>
  <c r="F21" i="10"/>
  <c r="F34" i="10" s="1"/>
  <c r="D21" i="10"/>
  <c r="D34" i="10" s="1"/>
  <c r="B21" i="10"/>
  <c r="B34" i="10" s="1"/>
  <c r="R17" i="10"/>
  <c r="J482" i="9" l="1"/>
  <c r="J485" i="9" s="1"/>
  <c r="H482" i="9"/>
  <c r="H485" i="9" s="1"/>
  <c r="L69" i="28"/>
  <c r="J69" i="28"/>
  <c r="L48" i="16"/>
  <c r="J48" i="16"/>
  <c r="L66" i="19"/>
  <c r="J66" i="19"/>
  <c r="A1" i="29"/>
  <c r="A67" i="28"/>
  <c r="A65" i="28"/>
  <c r="A64" i="19"/>
  <c r="A62" i="19"/>
  <c r="J400" i="9"/>
  <c r="J404" i="9" s="1"/>
  <c r="H404" i="9"/>
  <c r="H22" i="29"/>
  <c r="D22" i="29"/>
  <c r="B22" i="29"/>
  <c r="F19" i="29"/>
  <c r="F18" i="29"/>
  <c r="F17" i="29"/>
  <c r="F16" i="29"/>
  <c r="F15" i="29"/>
  <c r="F14" i="29"/>
  <c r="F13" i="29"/>
  <c r="F12" i="29"/>
  <c r="F11" i="29"/>
  <c r="F8" i="29"/>
  <c r="F22" i="29" s="1"/>
  <c r="J308" i="9"/>
  <c r="J312" i="9" s="1"/>
  <c r="A46" i="16"/>
  <c r="A44" i="16"/>
  <c r="J47" i="22"/>
  <c r="J49" i="22" s="1"/>
  <c r="J35" i="22"/>
  <c r="J27" i="22"/>
  <c r="J19" i="22"/>
  <c r="J13" i="22"/>
  <c r="U16" i="20"/>
  <c r="U15" i="20"/>
  <c r="O21" i="12"/>
  <c r="S70" i="11"/>
  <c r="U33" i="11"/>
  <c r="O70" i="11"/>
  <c r="Y56" i="11"/>
  <c r="W56" i="11"/>
  <c r="Y55" i="11"/>
  <c r="W55" i="11"/>
  <c r="Y54" i="11"/>
  <c r="W54" i="11"/>
  <c r="Y53" i="11"/>
  <c r="W53" i="11"/>
  <c r="Y52" i="11"/>
  <c r="W52" i="11"/>
  <c r="Y51" i="11"/>
  <c r="W51" i="11"/>
  <c r="Y50" i="11"/>
  <c r="W50" i="11"/>
  <c r="Y49" i="11"/>
  <c r="W49" i="11"/>
  <c r="Y48" i="11"/>
  <c r="W48" i="11"/>
  <c r="Y47" i="11"/>
  <c r="Y58" i="11" s="1"/>
  <c r="W47" i="11"/>
  <c r="W58" i="11" s="1"/>
  <c r="U58" i="11"/>
  <c r="Q58" i="11"/>
  <c r="M58" i="11"/>
  <c r="I58" i="11"/>
  <c r="I72" i="11" s="1"/>
  <c r="Y21" i="11"/>
  <c r="U21" i="11"/>
  <c r="Q21" i="11"/>
  <c r="Q35" i="11" s="1"/>
  <c r="M21" i="11"/>
  <c r="I21" i="11"/>
  <c r="S58" i="11"/>
  <c r="S72" i="11" s="1"/>
  <c r="O58" i="11"/>
  <c r="K58" i="11"/>
  <c r="K72" i="11" s="1"/>
  <c r="G58" i="11"/>
  <c r="G72" i="11" s="1"/>
  <c r="W21" i="11"/>
  <c r="S21" i="11"/>
  <c r="O21" i="11"/>
  <c r="O35" i="11"/>
  <c r="K21" i="11"/>
  <c r="G21" i="11"/>
  <c r="L21" i="6"/>
  <c r="J21" i="6"/>
  <c r="J37" i="6" s="1"/>
  <c r="J9" i="8" s="1"/>
  <c r="J24" i="8" s="1"/>
  <c r="H21" i="6"/>
  <c r="L86" i="16"/>
  <c r="J86" i="16"/>
  <c r="J88" i="16" s="1"/>
  <c r="H86" i="16"/>
  <c r="H81" i="16"/>
  <c r="H88" i="16" s="1"/>
  <c r="L81" i="16"/>
  <c r="J81" i="16"/>
  <c r="L72" i="16"/>
  <c r="J72" i="16"/>
  <c r="H72" i="16"/>
  <c r="L88" i="16"/>
  <c r="L28" i="16"/>
  <c r="J28" i="16"/>
  <c r="H28" i="16"/>
  <c r="L16" i="16"/>
  <c r="J16" i="16"/>
  <c r="L11" i="16"/>
  <c r="J11" i="16"/>
  <c r="H11" i="16"/>
  <c r="S26" i="13"/>
  <c r="L87" i="19"/>
  <c r="J87" i="19"/>
  <c r="A3" i="24"/>
  <c r="A1" i="28"/>
  <c r="A3" i="28"/>
  <c r="L85" i="28"/>
  <c r="J85" i="28"/>
  <c r="L58" i="28"/>
  <c r="J58" i="28"/>
  <c r="L48" i="28"/>
  <c r="J48" i="28"/>
  <c r="L41" i="28"/>
  <c r="J41" i="28"/>
  <c r="L35" i="28"/>
  <c r="J35" i="28"/>
  <c r="J30" i="28"/>
  <c r="L30" i="28"/>
  <c r="J18" i="28"/>
  <c r="L18" i="28"/>
  <c r="L12" i="28"/>
  <c r="L60" i="28" s="1"/>
  <c r="L72" i="28" s="1"/>
  <c r="L87" i="28" s="1"/>
  <c r="J12" i="28"/>
  <c r="J60" i="28" s="1"/>
  <c r="J72" i="28" s="1"/>
  <c r="J87" i="28" s="1"/>
  <c r="A3" i="22"/>
  <c r="H41" i="22"/>
  <c r="H46" i="22"/>
  <c r="H45" i="22"/>
  <c r="H44" i="22"/>
  <c r="H37" i="22"/>
  <c r="H34" i="22"/>
  <c r="H33" i="22"/>
  <c r="H32" i="22"/>
  <c r="H26" i="22"/>
  <c r="H18" i="22"/>
  <c r="H17" i="22"/>
  <c r="H16" i="22"/>
  <c r="H19" i="22" s="1"/>
  <c r="H12" i="22"/>
  <c r="H11" i="22"/>
  <c r="H10" i="22"/>
  <c r="H13" i="22" s="1"/>
  <c r="A3" i="20"/>
  <c r="A3" i="16"/>
  <c r="S27" i="13"/>
  <c r="A3" i="13"/>
  <c r="A3" i="12"/>
  <c r="A3" i="11"/>
  <c r="A40" i="11" s="1"/>
  <c r="A3" i="19"/>
  <c r="A3" i="18"/>
  <c r="A3" i="9"/>
  <c r="A3" i="8"/>
  <c r="A3" i="7"/>
  <c r="A3" i="6"/>
  <c r="I37" i="20"/>
  <c r="I19" i="20"/>
  <c r="I39" i="20" s="1"/>
  <c r="L16" i="26"/>
  <c r="L25" i="26"/>
  <c r="J25" i="26"/>
  <c r="A1" i="26"/>
  <c r="U14" i="12"/>
  <c r="S14" i="12"/>
  <c r="I48" i="24"/>
  <c r="I12" i="24"/>
  <c r="I50" i="24" s="1"/>
  <c r="I57" i="24" s="1"/>
  <c r="I61" i="24" s="1"/>
  <c r="G12" i="24"/>
  <c r="G50" i="24" s="1"/>
  <c r="G57" i="24" s="1"/>
  <c r="G61" i="24" s="1"/>
  <c r="G48" i="24"/>
  <c r="E12" i="24"/>
  <c r="E48" i="24"/>
  <c r="E50" i="24" s="1"/>
  <c r="E57" i="24" s="1"/>
  <c r="J623" i="9"/>
  <c r="J624" i="9"/>
  <c r="J625" i="9"/>
  <c r="J626" i="9"/>
  <c r="H628" i="9"/>
  <c r="F628" i="9"/>
  <c r="D628" i="9"/>
  <c r="J614" i="9"/>
  <c r="J613" i="9"/>
  <c r="J612" i="9"/>
  <c r="J611" i="9"/>
  <c r="D616" i="9"/>
  <c r="A1" i="24"/>
  <c r="A1" i="22"/>
  <c r="U8" i="20"/>
  <c r="U9" i="20"/>
  <c r="U10" i="20"/>
  <c r="U11" i="20"/>
  <c r="U12" i="20"/>
  <c r="U13" i="20"/>
  <c r="U19" i="20" s="1"/>
  <c r="U14" i="20"/>
  <c r="U17" i="20"/>
  <c r="U18" i="20"/>
  <c r="U22" i="20"/>
  <c r="U37" i="20" s="1"/>
  <c r="U23" i="20"/>
  <c r="U24" i="20"/>
  <c r="U25" i="20"/>
  <c r="U26" i="20"/>
  <c r="U27" i="20"/>
  <c r="U28" i="20"/>
  <c r="U29" i="20"/>
  <c r="U30" i="20"/>
  <c r="U31" i="20"/>
  <c r="U32" i="20"/>
  <c r="U33" i="20"/>
  <c r="U34" i="20"/>
  <c r="U35" i="20"/>
  <c r="U36" i="20"/>
  <c r="S19" i="20"/>
  <c r="S39" i="20" s="1"/>
  <c r="S37" i="20"/>
  <c r="Q19" i="20"/>
  <c r="Q37" i="20"/>
  <c r="Q39" i="20" s="1"/>
  <c r="O19" i="20"/>
  <c r="O37" i="20"/>
  <c r="O39" i="20"/>
  <c r="M19" i="20"/>
  <c r="M37" i="20"/>
  <c r="M39" i="20" s="1"/>
  <c r="K19" i="20"/>
  <c r="K39" i="20" s="1"/>
  <c r="K37" i="20"/>
  <c r="G19" i="20"/>
  <c r="G37" i="20"/>
  <c r="G39" i="20" s="1"/>
  <c r="A1" i="20"/>
  <c r="U15" i="12"/>
  <c r="S15" i="12"/>
  <c r="L13" i="19"/>
  <c r="L19" i="19"/>
  <c r="L31" i="19"/>
  <c r="L61" i="19" s="1"/>
  <c r="L69" i="19" s="1"/>
  <c r="L89" i="19" s="1"/>
  <c r="L36" i="19"/>
  <c r="L42" i="19"/>
  <c r="L49" i="19"/>
  <c r="L59" i="19"/>
  <c r="L82" i="19"/>
  <c r="J13" i="19"/>
  <c r="J69" i="19" s="1"/>
  <c r="J19" i="19"/>
  <c r="J31" i="19"/>
  <c r="J36" i="19"/>
  <c r="J42" i="19"/>
  <c r="J49" i="19"/>
  <c r="J59" i="19"/>
  <c r="J82" i="19"/>
  <c r="A1" i="19"/>
  <c r="A1" i="18"/>
  <c r="J169" i="9"/>
  <c r="H169" i="9"/>
  <c r="H616" i="9"/>
  <c r="F616" i="9"/>
  <c r="J431" i="9"/>
  <c r="J436" i="9"/>
  <c r="J435" i="9"/>
  <c r="J434" i="9"/>
  <c r="J433" i="9"/>
  <c r="J432" i="9"/>
  <c r="H438" i="9"/>
  <c r="H444" i="9" s="1"/>
  <c r="H446" i="9" s="1"/>
  <c r="H448" i="9" s="1"/>
  <c r="F438" i="9"/>
  <c r="F444" i="9" s="1"/>
  <c r="J180" i="9"/>
  <c r="J183" i="9" s="1"/>
  <c r="H180" i="9"/>
  <c r="H183" i="9" s="1"/>
  <c r="Y67" i="11"/>
  <c r="W67" i="11"/>
  <c r="U11" i="12"/>
  <c r="U21" i="12" s="1"/>
  <c r="U12" i="12"/>
  <c r="U13" i="12"/>
  <c r="U16" i="12"/>
  <c r="U17" i="12"/>
  <c r="U18" i="12"/>
  <c r="U19" i="12"/>
  <c r="U25" i="12"/>
  <c r="U26" i="12"/>
  <c r="U27" i="12"/>
  <c r="U28" i="12"/>
  <c r="U29" i="12"/>
  <c r="U30" i="12"/>
  <c r="U31" i="12"/>
  <c r="S31" i="12"/>
  <c r="S30" i="12"/>
  <c r="S29" i="12"/>
  <c r="S28" i="12"/>
  <c r="S27" i="12"/>
  <c r="S26" i="12"/>
  <c r="S25" i="12"/>
  <c r="S19" i="12"/>
  <c r="S18" i="12"/>
  <c r="S17" i="12"/>
  <c r="S16" i="12"/>
  <c r="S13" i="12"/>
  <c r="S12" i="12"/>
  <c r="S11" i="12"/>
  <c r="Q33" i="12"/>
  <c r="Q35" i="12" s="1"/>
  <c r="M33" i="12"/>
  <c r="Q21" i="12"/>
  <c r="G35" i="12"/>
  <c r="G33" i="12"/>
  <c r="I21" i="12"/>
  <c r="I33" i="12"/>
  <c r="I35" i="12" s="1"/>
  <c r="K21" i="12"/>
  <c r="K33" i="12"/>
  <c r="K35" i="12"/>
  <c r="M21" i="12"/>
  <c r="M35" i="12" s="1"/>
  <c r="O33" i="12"/>
  <c r="O35" i="12"/>
  <c r="A1" i="12"/>
  <c r="Y68" i="11"/>
  <c r="Y66" i="11"/>
  <c r="Y65" i="11"/>
  <c r="Y64" i="11"/>
  <c r="Y63" i="11"/>
  <c r="Y62" i="11"/>
  <c r="Y61" i="11"/>
  <c r="Y70" i="11" s="1"/>
  <c r="W33" i="11"/>
  <c r="S33" i="11"/>
  <c r="O33" i="11"/>
  <c r="K33" i="11"/>
  <c r="K35" i="11" s="1"/>
  <c r="W68" i="11"/>
  <c r="W61" i="11"/>
  <c r="W62" i="11"/>
  <c r="W70" i="11" s="1"/>
  <c r="W63" i="11"/>
  <c r="W64" i="11"/>
  <c r="W65" i="11"/>
  <c r="W66" i="11"/>
  <c r="K70" i="11"/>
  <c r="A38" i="11"/>
  <c r="U70" i="11"/>
  <c r="U72" i="11" s="1"/>
  <c r="Q70" i="11"/>
  <c r="Q72" i="11"/>
  <c r="O72" i="11"/>
  <c r="M70" i="11"/>
  <c r="I70" i="11"/>
  <c r="G70" i="11"/>
  <c r="W35" i="11"/>
  <c r="Y33" i="11"/>
  <c r="Y35" i="11" s="1"/>
  <c r="Q33" i="11"/>
  <c r="M33" i="11"/>
  <c r="M35" i="11" s="1"/>
  <c r="I33" i="11"/>
  <c r="I35" i="11" s="1"/>
  <c r="G33" i="11"/>
  <c r="G35" i="11"/>
  <c r="A1" i="10"/>
  <c r="A1" i="11"/>
  <c r="J196" i="9"/>
  <c r="H196" i="9"/>
  <c r="J324" i="9"/>
  <c r="H324" i="9"/>
  <c r="H308" i="9"/>
  <c r="H312" i="9" s="1"/>
  <c r="J269" i="9"/>
  <c r="J277" i="9"/>
  <c r="H269" i="9"/>
  <c r="H277" i="9"/>
  <c r="J242" i="9"/>
  <c r="J244" i="9" s="1"/>
  <c r="J246" i="9" s="1"/>
  <c r="H242" i="9"/>
  <c r="H244" i="9" s="1"/>
  <c r="H246" i="9" s="1"/>
  <c r="J221" i="9"/>
  <c r="J149" i="9"/>
  <c r="H149" i="9"/>
  <c r="A1" i="16"/>
  <c r="S20" i="15"/>
  <c r="S32" i="15"/>
  <c r="S31" i="15"/>
  <c r="S30" i="15"/>
  <c r="S34" i="15" s="1"/>
  <c r="S22" i="15"/>
  <c r="S21" i="15"/>
  <c r="S19" i="15"/>
  <c r="S25" i="15" s="1"/>
  <c r="S13" i="15"/>
  <c r="S12" i="15"/>
  <c r="S11" i="15"/>
  <c r="S10" i="15"/>
  <c r="U27" i="15"/>
  <c r="U36" i="15" s="1"/>
  <c r="U34" i="15"/>
  <c r="Q27" i="15"/>
  <c r="Q36" i="15" s="1"/>
  <c r="Q34" i="15"/>
  <c r="O27" i="15"/>
  <c r="O36" i="15" s="1"/>
  <c r="O34" i="15"/>
  <c r="M27" i="15"/>
  <c r="M34" i="15"/>
  <c r="K27" i="15"/>
  <c r="K36" i="15" s="1"/>
  <c r="K34" i="15"/>
  <c r="I27" i="15"/>
  <c r="I34" i="15"/>
  <c r="G27" i="15"/>
  <c r="G36" i="15" s="1"/>
  <c r="G34" i="15"/>
  <c r="A1" i="15"/>
  <c r="U19" i="13"/>
  <c r="U21" i="13" s="1"/>
  <c r="U33" i="13" s="1"/>
  <c r="U37" i="13" s="1"/>
  <c r="Q19" i="13"/>
  <c r="O19" i="13"/>
  <c r="M19" i="13"/>
  <c r="K19" i="13"/>
  <c r="I19" i="13"/>
  <c r="G19" i="13"/>
  <c r="S16" i="13"/>
  <c r="M13" i="13"/>
  <c r="M21" i="13" s="1"/>
  <c r="M33" i="13" s="1"/>
  <c r="M37" i="13" s="1"/>
  <c r="K13" i="13"/>
  <c r="K21" i="13" s="1"/>
  <c r="K33" i="13" s="1"/>
  <c r="K37" i="13" s="1"/>
  <c r="O13" i="13"/>
  <c r="O21" i="13" s="1"/>
  <c r="O33" i="13" s="1"/>
  <c r="O37" i="13" s="1"/>
  <c r="A1" i="13"/>
  <c r="U13" i="13"/>
  <c r="S10" i="13"/>
  <c r="S11" i="13"/>
  <c r="S13" i="13" s="1"/>
  <c r="S21" i="13" s="1"/>
  <c r="S33" i="13" s="1"/>
  <c r="S37" i="13" s="1"/>
  <c r="S17" i="13"/>
  <c r="S19" i="13"/>
  <c r="S24" i="13"/>
  <c r="S25" i="13"/>
  <c r="S28" i="13"/>
  <c r="S31" i="13"/>
  <c r="S35" i="13"/>
  <c r="Q13" i="13"/>
  <c r="Q21" i="13"/>
  <c r="Q33" i="13"/>
  <c r="Q37" i="13" s="1"/>
  <c r="I13" i="13"/>
  <c r="I21" i="13"/>
  <c r="I33" i="13"/>
  <c r="I37" i="13" s="1"/>
  <c r="G13" i="13"/>
  <c r="G21" i="13"/>
  <c r="G33" i="13"/>
  <c r="G37" i="13" s="1"/>
  <c r="R13" i="10"/>
  <c r="R15" i="10"/>
  <c r="R19" i="10"/>
  <c r="R25" i="10"/>
  <c r="R27" i="10"/>
  <c r="R29" i="10"/>
  <c r="J23" i="7"/>
  <c r="J19" i="7"/>
  <c r="J21" i="7" s="1"/>
  <c r="H19" i="7"/>
  <c r="H21" i="7" s="1"/>
  <c r="A1" i="7"/>
  <c r="L35" i="6"/>
  <c r="L30" i="8"/>
  <c r="L40" i="8"/>
  <c r="J35" i="6"/>
  <c r="A1" i="8"/>
  <c r="J30" i="8"/>
  <c r="J40" i="8"/>
  <c r="A1" i="6"/>
  <c r="H35" i="6"/>
  <c r="A3" i="4"/>
  <c r="A2" i="4"/>
  <c r="A1" i="4"/>
  <c r="A1" i="5"/>
  <c r="L23" i="5"/>
  <c r="L44" i="5" s="1"/>
  <c r="L53" i="5"/>
  <c r="J44" i="5"/>
  <c r="J55" i="5" s="1"/>
  <c r="J53" i="5"/>
  <c r="M72" i="11"/>
  <c r="U35" i="11"/>
  <c r="S35" i="11"/>
  <c r="H27" i="22"/>
  <c r="F446" i="9" l="1"/>
  <c r="F448" i="9" s="1"/>
  <c r="L90" i="16"/>
  <c r="L96" i="16" s="1"/>
  <c r="L100" i="16" s="1"/>
  <c r="J98" i="16" s="1"/>
  <c r="J90" i="16"/>
  <c r="J96" i="16" s="1"/>
  <c r="H90" i="16"/>
  <c r="H96" i="16" s="1"/>
  <c r="I36" i="15"/>
  <c r="M36" i="15"/>
  <c r="S16" i="15"/>
  <c r="S27" i="15" s="1"/>
  <c r="S36" i="15" s="1"/>
  <c r="L27" i="26"/>
  <c r="J27" i="26"/>
  <c r="H37" i="6"/>
  <c r="L37" i="6"/>
  <c r="U39" i="20"/>
  <c r="Y72" i="11"/>
  <c r="W72" i="11"/>
  <c r="L9" i="8"/>
  <c r="L24" i="8" s="1"/>
  <c r="L51" i="8" s="1"/>
  <c r="L55" i="8" s="1"/>
  <c r="J53" i="8" s="1"/>
  <c r="L41" i="6"/>
  <c r="J39" i="6" s="1"/>
  <c r="J41" i="6" s="1"/>
  <c r="J39" i="22"/>
  <c r="L55" i="5"/>
  <c r="R21" i="10"/>
  <c r="R34" i="10" s="1"/>
  <c r="J51" i="8"/>
  <c r="R31" i="10"/>
  <c r="H35" i="22"/>
  <c r="J51" i="22"/>
  <c r="H47" i="22"/>
  <c r="H49" i="22" s="1"/>
  <c r="J616" i="9"/>
  <c r="H279" i="9"/>
  <c r="J628" i="9"/>
  <c r="J438" i="9"/>
  <c r="J444" i="9" s="1"/>
  <c r="J446" i="9" s="1"/>
  <c r="J448" i="9" s="1"/>
  <c r="J279" i="9"/>
  <c r="J25" i="7"/>
  <c r="J100" i="16" l="1"/>
  <c r="J55" i="8"/>
  <c r="H39" i="22"/>
  <c r="H51" i="22" s="1"/>
  <c r="L69" i="18"/>
</calcChain>
</file>

<file path=xl/sharedStrings.xml><?xml version="1.0" encoding="utf-8"?>
<sst xmlns="http://schemas.openxmlformats.org/spreadsheetml/2006/main" count="1303" uniqueCount="840">
  <si>
    <t>General Tangible Capital Assets</t>
  </si>
  <si>
    <t>Land</t>
  </si>
  <si>
    <t>Indefinite</t>
  </si>
  <si>
    <t>Land Improvements</t>
  </si>
  <si>
    <t>10 to 30 years</t>
  </si>
  <si>
    <t>Buildings and leasehold improvements</t>
  </si>
  <si>
    <t>Leasehold improvements</t>
  </si>
  <si>
    <t>25 to 40 years</t>
  </si>
  <si>
    <t>Vehicles and Equipment</t>
  </si>
  <si>
    <t>5 years</t>
  </si>
  <si>
    <t>Machinery, equipment and furniture</t>
  </si>
  <si>
    <t>10 years</t>
  </si>
  <si>
    <t>Maintenance and road construction equipment</t>
  </si>
  <si>
    <t>15 years</t>
  </si>
  <si>
    <t>Computer Hardware and Software</t>
  </si>
  <si>
    <t>4 years</t>
  </si>
  <si>
    <t>Infrastructure Assets</t>
  </si>
  <si>
    <t>Transportation</t>
  </si>
  <si>
    <t>Road surface</t>
  </si>
  <si>
    <t>20 to 30 years</t>
  </si>
  <si>
    <t>Road grade</t>
  </si>
  <si>
    <t>40 years</t>
  </si>
  <si>
    <t>25 to 50 years</t>
  </si>
  <si>
    <t>Traffic lights and equipment</t>
  </si>
  <si>
    <t>Water and Sewer</t>
  </si>
  <si>
    <t>Land improvements</t>
  </si>
  <si>
    <t>30 to 50 years</t>
  </si>
  <si>
    <t>Underground networks</t>
  </si>
  <si>
    <t>40 to 60 years</t>
  </si>
  <si>
    <t>Machinery and equipment</t>
  </si>
  <si>
    <t>Dams and other surface water structures</t>
  </si>
  <si>
    <t>Liability based on percentage</t>
  </si>
  <si>
    <t>Inventories held for consumption are recorded at the lower of cost and replacement value.</t>
  </si>
  <si>
    <t>Revenues are recognized as they are earned and measurable.</t>
  </si>
  <si>
    <t>3.</t>
  </si>
  <si>
    <t>Cash and temporary investments are comprised of the following:</t>
  </si>
  <si>
    <t>Cash</t>
  </si>
  <si>
    <t>4.</t>
  </si>
  <si>
    <t>Amounts Receivable</t>
  </si>
  <si>
    <t>Amounts receivable are valued at their net realizable value.</t>
  </si>
  <si>
    <t>Government grants</t>
  </si>
  <si>
    <t>Organizations and individuals</t>
  </si>
  <si>
    <t>Other governments</t>
  </si>
  <si>
    <t>5.</t>
  </si>
  <si>
    <t>Accounts Payable and Accrued Liabilities</t>
  </si>
  <si>
    <t>6.</t>
  </si>
  <si>
    <t>Discount rate</t>
  </si>
  <si>
    <t>Discounted costs</t>
  </si>
  <si>
    <t>Expected year capacity will be reached</t>
  </si>
  <si>
    <t>Used to date</t>
  </si>
  <si>
    <t>Remaining</t>
  </si>
  <si>
    <t>Percent utilized</t>
  </si>
  <si>
    <t>20XX</t>
  </si>
  <si>
    <t>.</t>
  </si>
  <si>
    <t>7.</t>
  </si>
  <si>
    <t>Facility use fees</t>
  </si>
  <si>
    <t>Development charges</t>
  </si>
  <si>
    <t>Long Term Debt</t>
  </si>
  <si>
    <t>General Authority:</t>
  </si>
  <si>
    <t>Utility Funds:</t>
  </si>
  <si>
    <t>Principal payments required in each of the next five years are as follows:</t>
  </si>
  <si>
    <t>8.</t>
  </si>
  <si>
    <t xml:space="preserve">Future minimum lease payments under the capital lease together with the obligation due under the capital lease are as follows: </t>
  </si>
  <si>
    <t>Obligation Under Capital Lease(s)</t>
  </si>
  <si>
    <t>Remainder of lease</t>
  </si>
  <si>
    <t>Total minimum lease payments</t>
  </si>
  <si>
    <t>Balance of obligation</t>
  </si>
  <si>
    <t>Less amount representing future interest at X.XX%</t>
  </si>
  <si>
    <t>Assets under capital lease includes vehicles, machinery and road construction equipment.</t>
  </si>
  <si>
    <t>Cost of leased tangible capital asset(s)</t>
  </si>
  <si>
    <t>Accumulated amortization of leased tangible capital asset(s)</t>
  </si>
  <si>
    <t>9.</t>
  </si>
  <si>
    <t>Food and beverages</t>
  </si>
  <si>
    <t>Clothing and sporting equipment</t>
  </si>
  <si>
    <t xml:space="preserve">Inventories for use: </t>
  </si>
  <si>
    <t>Inventories for sale:</t>
  </si>
  <si>
    <t>Aggregate</t>
  </si>
  <si>
    <t>Fuel</t>
  </si>
  <si>
    <t>Culverts</t>
  </si>
  <si>
    <t>Other supplies</t>
  </si>
  <si>
    <t>10.</t>
  </si>
  <si>
    <r>
      <t xml:space="preserve">Commitments </t>
    </r>
    <r>
      <rPr>
        <i/>
        <sz val="10"/>
        <rFont val="Arial"/>
        <family val="2"/>
      </rPr>
      <t>(various examples)</t>
    </r>
  </si>
  <si>
    <t>SCHEDULE 5</t>
  </si>
  <si>
    <t>11.</t>
  </si>
  <si>
    <r>
      <t>Contingencies</t>
    </r>
    <r>
      <rPr>
        <i/>
        <sz val="10"/>
        <rFont val="Arial"/>
        <family val="2"/>
      </rPr>
      <t xml:space="preserve"> (various examples)</t>
    </r>
  </si>
  <si>
    <t>Licences</t>
  </si>
  <si>
    <t>Miscellaneous (specify):</t>
  </si>
  <si>
    <t>Cash and temporary investments (Note 3)</t>
  </si>
  <si>
    <t>Amounts receivable (Note 4)</t>
  </si>
  <si>
    <t>Government*</t>
  </si>
  <si>
    <t>* The general government category includes revenues and expenses that cannot be attributed to a particular sector.</t>
  </si>
  <si>
    <t>10 to 20 years</t>
  </si>
  <si>
    <t>Grants in lieu of taxation</t>
  </si>
  <si>
    <t>Sub-totals forward</t>
  </si>
  <si>
    <t>Environmental Health</t>
  </si>
  <si>
    <t>Public Health and</t>
  </si>
  <si>
    <t>Welfare Services</t>
  </si>
  <si>
    <t>Grants in lieu of taxation:</t>
  </si>
  <si>
    <t>Other revenue:</t>
  </si>
  <si>
    <t>Penalties or interest</t>
  </si>
  <si>
    <t>Other accounts added</t>
  </si>
  <si>
    <t>Tax Adjustments (specify)</t>
  </si>
  <si>
    <t>Sub-total</t>
  </si>
  <si>
    <t>Add:</t>
  </si>
  <si>
    <t>Deduct:</t>
  </si>
  <si>
    <t>Cash collections - current</t>
  </si>
  <si>
    <t>Cash collections - arrears</t>
  </si>
  <si>
    <t>Tax discounts</t>
  </si>
  <si>
    <t>Other credits (specify)</t>
  </si>
  <si>
    <t>Balance, end of year</t>
  </si>
  <si>
    <t>Balance, beginning of year</t>
  </si>
  <si>
    <t>Assessment</t>
  </si>
  <si>
    <t>Mill Rate</t>
  </si>
  <si>
    <t>Levy</t>
  </si>
  <si>
    <t>Name of LUD</t>
  </si>
  <si>
    <t>Other governments (L.U.D.):</t>
  </si>
  <si>
    <t>Debt charges:</t>
  </si>
  <si>
    <t>Frontage</t>
  </si>
  <si>
    <t>LI.D.</t>
  </si>
  <si>
    <t>Other (specify)</t>
  </si>
  <si>
    <t>Deferred surplus</t>
  </si>
  <si>
    <t>Reserves:</t>
  </si>
  <si>
    <t>Name of reserve</t>
  </si>
  <si>
    <t>Special levies:</t>
  </si>
  <si>
    <t>Name of special levy</t>
  </si>
  <si>
    <t>Business tax (rate%)</t>
  </si>
  <si>
    <t>ANALYSIS OF TAX LEVY</t>
  </si>
  <si>
    <t>Certain assets which have historical or cultural value including works of art, historical documents as well as historical and cultural artifacts are not recognized as tangible capital assets because a reasonable estimate of the future benefits associated with such property cannot be made.  Intangibles, Crown lands that have not been purchased by the municipality, forests, water, and other natural resources are not recognized as tangible capital assets.</t>
  </si>
  <si>
    <t>Chemicals, herbicides, insecticides</t>
  </si>
  <si>
    <t>ANNUAL SURPLUS (DEFICIT)</t>
  </si>
  <si>
    <t>Annual surplus (deficit)</t>
  </si>
  <si>
    <t>The estimated cost to close and maintain solid waste landfill sites are based on estimated future expenses, in current dollars, adjusted for estimated inflation, and are charged to expenses as the landfill capacity is used.</t>
  </si>
  <si>
    <t>Real estate properties held for sale</t>
  </si>
  <si>
    <t>Real estate properties and inventories held for sale are classified as non-financial assets if it is anticipated that the sale will not be completed within one year of the reporting date.</t>
  </si>
  <si>
    <t>Inventories held for sale are recorded at the lower of cost and net realizable value.</t>
  </si>
  <si>
    <t>Public Utilities Board</t>
  </si>
  <si>
    <t>sub-total- general</t>
  </si>
  <si>
    <t>Utility #1</t>
  </si>
  <si>
    <t>Utility #2</t>
  </si>
  <si>
    <t>Utility #3</t>
  </si>
  <si>
    <t>Utility #4</t>
  </si>
  <si>
    <t>12.</t>
  </si>
  <si>
    <t>Retirement Benefits</t>
  </si>
  <si>
    <t>CONSOLIDATED SCHEDULE OF EXPENSES</t>
  </si>
  <si>
    <t>Transportation services:</t>
  </si>
  <si>
    <t>Protective services:</t>
  </si>
  <si>
    <t>General government services:</t>
  </si>
  <si>
    <t>Environmental health services:</t>
  </si>
  <si>
    <t>Public health and welfare services:</t>
  </si>
  <si>
    <t>Recreation and cultural services:</t>
  </si>
  <si>
    <t>Legislative</t>
  </si>
  <si>
    <t>General administrative</t>
  </si>
  <si>
    <t>Police</t>
  </si>
  <si>
    <t>Fire</t>
  </si>
  <si>
    <t>Emergency measures</t>
  </si>
  <si>
    <t>Road transport</t>
  </si>
  <si>
    <t>Road and street maintenance</t>
  </si>
  <si>
    <t>Bridge maintenance</t>
  </si>
  <si>
    <t>Street lighting</t>
  </si>
  <si>
    <t>Sidewalk and boulevard maintenance</t>
  </si>
  <si>
    <t>Air transport</t>
  </si>
  <si>
    <t>Public transit</t>
  </si>
  <si>
    <t>Waste collection and disposal</t>
  </si>
  <si>
    <t>Recycling</t>
  </si>
  <si>
    <t>Public health</t>
  </si>
  <si>
    <t>Medical care</t>
  </si>
  <si>
    <t>Social assistance</t>
  </si>
  <si>
    <t>Planning and zoning</t>
  </si>
  <si>
    <t>Rural area weed control</t>
  </si>
  <si>
    <t>Drainage of land</t>
  </si>
  <si>
    <t>Veterinary services</t>
  </si>
  <si>
    <t>Water resources and conservation</t>
  </si>
  <si>
    <t>Regional development</t>
  </si>
  <si>
    <t>Industrial development</t>
  </si>
  <si>
    <t>Tourism</t>
  </si>
  <si>
    <t>Community centers and halls</t>
  </si>
  <si>
    <t>Swimming pools and beaches</t>
  </si>
  <si>
    <t>Golf courses</t>
  </si>
  <si>
    <t>Skating and curling rinks</t>
  </si>
  <si>
    <t>Parks and playgrounds</t>
  </si>
  <si>
    <t>Other recreational facilities</t>
  </si>
  <si>
    <t>Museums</t>
  </si>
  <si>
    <t>Libraries</t>
  </si>
  <si>
    <t>Other cultural facilities</t>
  </si>
  <si>
    <t>Urban renewal</t>
  </si>
  <si>
    <t>Beautification and land rehabilitation</t>
  </si>
  <si>
    <t>Urban area weed control</t>
  </si>
  <si>
    <t>Administration and engineering</t>
  </si>
  <si>
    <t>13.</t>
  </si>
  <si>
    <t>Financial Instruments</t>
  </si>
  <si>
    <t>Cash and temporary investments</t>
  </si>
  <si>
    <t>Loss (Gain) on sale of tangible capital asset</t>
  </si>
  <si>
    <t>CONSOLIDATED SCHEDULE OF TANGIBLE CAPITAL ASSETS</t>
  </si>
  <si>
    <t>General</t>
  </si>
  <si>
    <t>Government</t>
  </si>
  <si>
    <t>Protective</t>
  </si>
  <si>
    <t>Services</t>
  </si>
  <si>
    <t>Surplus (Deficit)</t>
  </si>
  <si>
    <t>Personnel services</t>
  </si>
  <si>
    <t>Contract services</t>
  </si>
  <si>
    <t>Utilities</t>
  </si>
  <si>
    <t>Maintenance materials and supplies</t>
  </si>
  <si>
    <t>Grants and contributions</t>
  </si>
  <si>
    <t>Recreation and</t>
  </si>
  <si>
    <t>Cultural Services</t>
  </si>
  <si>
    <t>Water and</t>
  </si>
  <si>
    <t>Sewer Services</t>
  </si>
  <si>
    <t>Core</t>
  </si>
  <si>
    <t>Controlled</t>
  </si>
  <si>
    <t>Entities</t>
  </si>
  <si>
    <t>Partnerships</t>
  </si>
  <si>
    <t>CONSOLIDATED DETAILS AND RECONCILIATION TO CORE GOVERNMENT RESULTS</t>
  </si>
  <si>
    <t>SCHEDULE 6</t>
  </si>
  <si>
    <t>Utilities (telephone, electricity, etc.)</t>
  </si>
  <si>
    <t>RECONCILIATION OF THE FINANCIAL PLAN TO THE BUDGET</t>
  </si>
  <si>
    <t>Transfers from accumulated surplus</t>
  </si>
  <si>
    <t>Transfers from reserves</t>
  </si>
  <si>
    <t>Fiscal services:</t>
  </si>
  <si>
    <t>Transfer to capital</t>
  </si>
  <si>
    <t>Short term interest</t>
  </si>
  <si>
    <t>Transfer to reserves</t>
  </si>
  <si>
    <t>Allowance for tax assets</t>
  </si>
  <si>
    <t>Transfers</t>
  </si>
  <si>
    <t>Consolidated</t>
  </si>
  <si>
    <t>PSAB</t>
  </si>
  <si>
    <t>ANALYSIS OF TAXES ON ROLL</t>
  </si>
  <si>
    <t>Administration fees</t>
  </si>
  <si>
    <t>14.</t>
  </si>
  <si>
    <t>Public Sector Compensation Disclosure</t>
  </si>
  <si>
    <t>Taxation</t>
  </si>
  <si>
    <t>Grants - Province of Manitoba</t>
  </si>
  <si>
    <t>Grants - other</t>
  </si>
  <si>
    <t>Permits, licences and fines</t>
  </si>
  <si>
    <t>Other revenue</t>
  </si>
  <si>
    <t>CONSOLIDATED SCHEDULE OF REVENUES</t>
  </si>
  <si>
    <t>Total revenue (Schedules 2, 4 and 5)</t>
  </si>
  <si>
    <t>Total expenses (Schedules 3, 4 and 5)</t>
  </si>
  <si>
    <t>Taxes added</t>
  </si>
  <si>
    <t>Penalties and interest</t>
  </si>
  <si>
    <t>Federal government</t>
  </si>
  <si>
    <t>Federal government enterprises</t>
  </si>
  <si>
    <t>Provincial government</t>
  </si>
  <si>
    <t>Provincial government enterprises</t>
  </si>
  <si>
    <t>Non-government organizations</t>
  </si>
  <si>
    <t>Parking meters</t>
  </si>
  <si>
    <t>Sales of service</t>
  </si>
  <si>
    <t>Sales of goods</t>
  </si>
  <si>
    <t>Rentals</t>
  </si>
  <si>
    <t>Conditional grants</t>
  </si>
  <si>
    <t>Federal government - gas tax funding</t>
  </si>
  <si>
    <t>Federal government - other</t>
  </si>
  <si>
    <t>Permits</t>
  </si>
  <si>
    <t>Fines</t>
  </si>
  <si>
    <t>Investment income:</t>
  </si>
  <si>
    <t>Marketable securities</t>
  </si>
  <si>
    <t>Municipal debentures</t>
  </si>
  <si>
    <t>Other (specify):</t>
  </si>
  <si>
    <t>Gain on sale of tangible capital assets</t>
  </si>
  <si>
    <t>Gain on sale of real estate held for sale</t>
  </si>
  <si>
    <t>Portfolio Investments</t>
  </si>
  <si>
    <t>Marketable securities:</t>
  </si>
  <si>
    <t>Government of Canada</t>
  </si>
  <si>
    <t>Province of Manitoba</t>
  </si>
  <si>
    <t>Municipal Debentures</t>
  </si>
  <si>
    <t>Other investments</t>
  </si>
  <si>
    <t>Portfolio investments (Note 5)</t>
  </si>
  <si>
    <t>Other inventories for sale (Note 6)</t>
  </si>
  <si>
    <t>Accounts payable and accrued liabilities (Note 7)</t>
  </si>
  <si>
    <t>Landfill closure and post closure liabilities (Note 8)</t>
  </si>
  <si>
    <t>Long-term debt (Note 9)</t>
  </si>
  <si>
    <t>19.</t>
  </si>
  <si>
    <t>SCHEDULE OF FINANCIAL POSITION FOR UTILITIES</t>
  </si>
  <si>
    <t>Council Members:</t>
  </si>
  <si>
    <t>Councillor - Name</t>
  </si>
  <si>
    <t>Mayor/Reeve - Name</t>
  </si>
  <si>
    <t>Compensation</t>
  </si>
  <si>
    <t>Expenses</t>
  </si>
  <si>
    <t>Water services:</t>
  </si>
  <si>
    <t>Unamortized</t>
  </si>
  <si>
    <t>Balance</t>
  </si>
  <si>
    <t>Opening</t>
  </si>
  <si>
    <t>During Year</t>
  </si>
  <si>
    <t>Ending</t>
  </si>
  <si>
    <t>Description of Utility</t>
  </si>
  <si>
    <t>Sewer services:</t>
  </si>
  <si>
    <t>Name</t>
  </si>
  <si>
    <t>Position</t>
  </si>
  <si>
    <t>Amount</t>
  </si>
  <si>
    <r>
      <t xml:space="preserve">Subsequent Events </t>
    </r>
    <r>
      <rPr>
        <i/>
        <sz val="10"/>
        <rFont val="Arial"/>
        <family val="2"/>
      </rPr>
      <t>(various examples)</t>
    </r>
  </si>
  <si>
    <t>(Description of your municipality's subsequent events will have to be tailored to your circumstances.</t>
  </si>
  <si>
    <t>15.</t>
  </si>
  <si>
    <t>16.</t>
  </si>
  <si>
    <t>Regional planning and development</t>
  </si>
  <si>
    <t xml:space="preserve">Resource conservation and industrial </t>
  </si>
  <si>
    <t>development</t>
  </si>
  <si>
    <t>Resource conservation and industrial development</t>
  </si>
  <si>
    <t>Prov of MB - Unconditional Grants</t>
  </si>
  <si>
    <t>Prov of MB - Conditional Grants</t>
  </si>
  <si>
    <t>Regional Planning</t>
  </si>
  <si>
    <t>and Development</t>
  </si>
  <si>
    <t>Resource Conservation</t>
  </si>
  <si>
    <t>and Industrial Dev</t>
  </si>
  <si>
    <t>Resource cons and industrial dev</t>
  </si>
  <si>
    <t>Property taxes:</t>
  </si>
  <si>
    <t>Landfill closure and post closure liabilities</t>
  </si>
  <si>
    <t>Environmental liabilities</t>
  </si>
  <si>
    <t>Consolidated Financial Statements</t>
  </si>
  <si>
    <t>STATEMENT OF RESPONSIBILITY</t>
  </si>
  <si>
    <t>Schedule 1 - Consolidated Schedule of Tangible Capital Assets</t>
  </si>
  <si>
    <t>(insert name)</t>
  </si>
  <si>
    <t>Chief Administrative Officer</t>
  </si>
  <si>
    <t>In carrying out its responsibilities, management maintains appropriate systems of internal and administrative controls designed to provide reasonable assurance that transactions are executed in accordance with proper authorization, that assets are properly accounted for and safeguarded, and that financial information produced is relevant and reliable.</t>
  </si>
  <si>
    <t>Accounts payable</t>
  </si>
  <si>
    <t>REVENUE</t>
  </si>
  <si>
    <t>Total revenue</t>
  </si>
  <si>
    <t>EXPENSES</t>
  </si>
  <si>
    <t>Amortization</t>
  </si>
  <si>
    <t>CONSOLIDATED STATEMENT OF FINANCIAL POSITION</t>
  </si>
  <si>
    <t>FINANCIAL ASSETS</t>
  </si>
  <si>
    <t>Portfolio investments</t>
  </si>
  <si>
    <t>Loans and advances</t>
  </si>
  <si>
    <t>LIABILITIES</t>
  </si>
  <si>
    <t>NET FINANCIAL ASSETS (NET DEBT)</t>
  </si>
  <si>
    <t>NON-FINANCIAL ASSETS</t>
  </si>
  <si>
    <t>Tangible capital assets (Schedule 1)</t>
  </si>
  <si>
    <t>Prepaid expenses</t>
  </si>
  <si>
    <t>NAME OF MUNICIPALITY</t>
  </si>
  <si>
    <t>Consolidated Statement of Financial Position</t>
  </si>
  <si>
    <t>Consolidated Statement of Change in Net Financial Assets</t>
  </si>
  <si>
    <t>Consolidated Statement of Cash Flows</t>
  </si>
  <si>
    <t>Notes to the Consolidated Financial Statements</t>
  </si>
  <si>
    <t>Budget</t>
  </si>
  <si>
    <t>Actual</t>
  </si>
  <si>
    <t xml:space="preserve">Actual </t>
  </si>
  <si>
    <t>Water and sewer</t>
  </si>
  <si>
    <t>User fees</t>
  </si>
  <si>
    <t>Investment income</t>
  </si>
  <si>
    <t>Other income</t>
  </si>
  <si>
    <t>General government services</t>
  </si>
  <si>
    <t>Protective services</t>
  </si>
  <si>
    <t>Transportation services</t>
  </si>
  <si>
    <t>Environmental health services</t>
  </si>
  <si>
    <t>Public health and welfare services</t>
  </si>
  <si>
    <t>Long Term</t>
  </si>
  <si>
    <t>Accruals</t>
  </si>
  <si>
    <t>Recreation and cultural services</t>
  </si>
  <si>
    <t>Water and sewer services</t>
  </si>
  <si>
    <t>CONSOLIDATED STATEMENT OF CASH FLOWS</t>
  </si>
  <si>
    <t>OPERATING TRANSACTIONS</t>
  </si>
  <si>
    <t>Changes in non-cash items:</t>
  </si>
  <si>
    <t>Amounts receivable</t>
  </si>
  <si>
    <t>Accounts payable and accrued liabilities</t>
  </si>
  <si>
    <t>Inventories</t>
  </si>
  <si>
    <t>Prepaids</t>
  </si>
  <si>
    <t>Cash provided by operating transactions</t>
  </si>
  <si>
    <t>CAPITAL TRANSACTIONS</t>
  </si>
  <si>
    <t>Proceeds on sale of tangible capital assets</t>
  </si>
  <si>
    <t>Cash used to acquire tangible capital assets</t>
  </si>
  <si>
    <t>Cash applied to capital transactions</t>
  </si>
  <si>
    <t>INVESTING TRANSACTIONS</t>
  </si>
  <si>
    <t>Cash applied to investing transactions</t>
  </si>
  <si>
    <t>FINANCING TRANSACTIONS</t>
  </si>
  <si>
    <t>Proceeds of long-term debt</t>
  </si>
  <si>
    <t>Debt repayment</t>
  </si>
  <si>
    <t>Repayment of obligation under capital lease</t>
  </si>
  <si>
    <t>Cash applied to financing transactions</t>
  </si>
  <si>
    <t>Obligation under capital lease</t>
  </si>
  <si>
    <t>Proceeds on sale of portfolio investments</t>
  </si>
  <si>
    <t>Proceeds on sale of real estate properties</t>
  </si>
  <si>
    <t>Loans and advances repaid</t>
  </si>
  <si>
    <t>Purchase of portfolio investments</t>
  </si>
  <si>
    <t>Acquisition of real estate properties</t>
  </si>
  <si>
    <t>Loans and advances issued</t>
  </si>
  <si>
    <t>CASH AND TEMPORARY INVESTMENTS, END OF YEAR</t>
  </si>
  <si>
    <t>Acquisition of tangible capital assets</t>
  </si>
  <si>
    <t>Amortization of tangible capital assets</t>
  </si>
  <si>
    <t>CHANGE IN NET FINANCIAL ASSETS</t>
  </si>
  <si>
    <t>CONSOLIDATED STATEMENT OF CHANGE IN NET FINANCIAL ASSETS</t>
  </si>
  <si>
    <t>SCHEDULE 1</t>
  </si>
  <si>
    <t>General Capital Assets</t>
  </si>
  <si>
    <t>Infrastructure</t>
  </si>
  <si>
    <t>Totals</t>
  </si>
  <si>
    <t>Buildings</t>
  </si>
  <si>
    <t>Computer</t>
  </si>
  <si>
    <t>and</t>
  </si>
  <si>
    <t>Vehicles</t>
  </si>
  <si>
    <t>Hardware</t>
  </si>
  <si>
    <t>Asset</t>
  </si>
  <si>
    <t>Roads, Streets,</t>
  </si>
  <si>
    <t>Water</t>
  </si>
  <si>
    <t>Assets</t>
  </si>
  <si>
    <t>Land and Land</t>
  </si>
  <si>
    <t>Leasehold</t>
  </si>
  <si>
    <t>Under</t>
  </si>
  <si>
    <t>Improvements</t>
  </si>
  <si>
    <t>Equipment</t>
  </si>
  <si>
    <t>Software</t>
  </si>
  <si>
    <t>Construction</t>
  </si>
  <si>
    <t>Bridges</t>
  </si>
  <si>
    <t>Sewer</t>
  </si>
  <si>
    <t>Cost</t>
  </si>
  <si>
    <t/>
  </si>
  <si>
    <t>Opening costs</t>
  </si>
  <si>
    <t>Additions during the year</t>
  </si>
  <si>
    <t>Disposals and write downs</t>
  </si>
  <si>
    <t>Closing costs</t>
  </si>
  <si>
    <t>Accumulated Amortization</t>
  </si>
  <si>
    <t>Opening accum'd amortization</t>
  </si>
  <si>
    <t xml:space="preserve">Disposals and write downs </t>
  </si>
  <si>
    <t>Closing accum'd amortization</t>
  </si>
  <si>
    <t>Net Book Value of</t>
  </si>
  <si>
    <t>Tangible Capital Assets</t>
  </si>
  <si>
    <t>Less allowances for doubtful amounts</t>
  </si>
  <si>
    <t>SCHEDULE 2</t>
  </si>
  <si>
    <t>Reserve</t>
  </si>
  <si>
    <t>Total</t>
  </si>
  <si>
    <t>Investment charges</t>
  </si>
  <si>
    <t>Total expenses</t>
  </si>
  <si>
    <t>NET REVENUES</t>
  </si>
  <si>
    <t>TRANSFERS</t>
  </si>
  <si>
    <t>CHANGE IN RESERVE FUND BALANCES</t>
  </si>
  <si>
    <t>FUND SURPLUS, BEGINNING OF YEAR</t>
  </si>
  <si>
    <t>FUND SURPLUS, END OF YEAR</t>
  </si>
  <si>
    <t>Name of</t>
  </si>
  <si>
    <t>Transfers from (to) operating fund</t>
  </si>
  <si>
    <t>Name of school division</t>
  </si>
  <si>
    <t>Education support levy</t>
  </si>
  <si>
    <t>Total education taxes</t>
  </si>
  <si>
    <t>Property taxes</t>
  </si>
  <si>
    <t>Total municipal taxes (Schedule 2)</t>
  </si>
  <si>
    <t>Other expenses</t>
  </si>
  <si>
    <t>SCHEDULE OF CHANGE IN RESERVE FUND BALANCES</t>
  </si>
  <si>
    <t>Utility</t>
  </si>
  <si>
    <t>Other</t>
  </si>
  <si>
    <t>SCHEDULE 3</t>
  </si>
  <si>
    <t>Decrease (increase) in inventories</t>
  </si>
  <si>
    <t>Decrease (increase) in prepaid expense</t>
  </si>
  <si>
    <t>Water fees</t>
  </si>
  <si>
    <t>Sewer fees</t>
  </si>
  <si>
    <t>Bulk Water fees</t>
  </si>
  <si>
    <t>Lagoon tipping fees</t>
  </si>
  <si>
    <t>Hydrant rentals</t>
  </si>
  <si>
    <t>Connection charges</t>
  </si>
  <si>
    <t>Penalties</t>
  </si>
  <si>
    <t>Administration</t>
  </si>
  <si>
    <t>Training costs</t>
  </si>
  <si>
    <t>Billing and collection</t>
  </si>
  <si>
    <t>Purification and treatment</t>
  </si>
  <si>
    <t>Transmission and distribution</t>
  </si>
  <si>
    <t>Water purchases</t>
  </si>
  <si>
    <t>Connection costs</t>
  </si>
  <si>
    <t>sub-total- water</t>
  </si>
  <si>
    <t>Collection system costs</t>
  </si>
  <si>
    <t>Treatment and disposal cost</t>
  </si>
  <si>
    <t>Lift Station costs</t>
  </si>
  <si>
    <t>sub-total- sewer</t>
  </si>
  <si>
    <t>Interest on long term debt</t>
  </si>
  <si>
    <t>FUND SURPLUS (DEFICIT)</t>
  </si>
  <si>
    <t>SCHEDULE OF UTILITY OPERATIONS - Name of Utility</t>
  </si>
  <si>
    <t>Transfers from (to) reserve funds</t>
  </si>
  <si>
    <t>CHANGE IN UTILITY FUND BALANCE</t>
  </si>
  <si>
    <t>SCHEDULE 4</t>
  </si>
  <si>
    <t>NOTES TO THE CONSOLIDATED FINANCIAL STATEMENTS</t>
  </si>
  <si>
    <t>1.</t>
  </si>
  <si>
    <r>
      <t xml:space="preserve">Status of the City/Town/Village/Rural Municipality of </t>
    </r>
    <r>
      <rPr>
        <b/>
        <i/>
        <sz val="10"/>
        <rFont val="Arial"/>
        <family val="2"/>
      </rPr>
      <t>(Insert Name)</t>
    </r>
  </si>
  <si>
    <t>2.</t>
  </si>
  <si>
    <t>Significant Accounting Policies</t>
  </si>
  <si>
    <t>(list controlled entities)</t>
  </si>
  <si>
    <t>(list government partnerships)</t>
  </si>
  <si>
    <t>Financial Plan</t>
  </si>
  <si>
    <t>Utility(ies)</t>
  </si>
  <si>
    <t>Cash and Temporary Investments</t>
  </si>
  <si>
    <t>Cash and temporary investments include cash and short-term investments with maturities of three months or less from the date of acquisition.</t>
  </si>
  <si>
    <t>It is reasonably anticipated that real estate properties held for resale will be sold outside the reporting entity within one year of the balance sheet date.</t>
  </si>
  <si>
    <t>Accrued interest</t>
  </si>
  <si>
    <t>Temporary investments are accounted for at the lower of cost and market.</t>
  </si>
  <si>
    <t>Portfolio investments are accounted for at cost.</t>
  </si>
  <si>
    <t>Landfill Closure and Post Closure Liabilities</t>
  </si>
  <si>
    <t>Accrued expenses</t>
  </si>
  <si>
    <t>Accrued interest payable</t>
  </si>
  <si>
    <t>Writeoffs</t>
  </si>
  <si>
    <t>a) Reporting Entity</t>
  </si>
  <si>
    <t>b) Basis of Accounting</t>
  </si>
  <si>
    <t>a) Operating Landfill Site</t>
  </si>
  <si>
    <t>b) Closed Landfill Site(s)</t>
  </si>
  <si>
    <t>Additions</t>
  </si>
  <si>
    <t>SCHEDULE OF L.U.D. OPERATIONS - Name of L.U.D.</t>
  </si>
  <si>
    <t>Revenue</t>
  </si>
  <si>
    <t>Indemnities</t>
  </si>
  <si>
    <t>General Government:</t>
  </si>
  <si>
    <t>Transportation Services</t>
  </si>
  <si>
    <t>Environmental health</t>
  </si>
  <si>
    <t>Net revenues (expenses)</t>
  </si>
  <si>
    <t>Transfers:</t>
  </si>
  <si>
    <t>Transfers from (to) L.U.D. reserves</t>
  </si>
  <si>
    <t>Change in L.U.D. balances</t>
  </si>
  <si>
    <t>Unexpended balance, end of year</t>
  </si>
  <si>
    <t>Debt charges</t>
  </si>
  <si>
    <t>(TCA)</t>
  </si>
  <si>
    <t>Interest</t>
  </si>
  <si>
    <t>Expense</t>
  </si>
  <si>
    <t>Unexpended balance, beginning of year</t>
  </si>
  <si>
    <t>Life of lease</t>
  </si>
  <si>
    <t>Schedule 4 - Consolidated Statement of Operations by Program</t>
  </si>
  <si>
    <t>CONSOLIDATED STATEMENT OF OPERATIONS BY PROGRAM</t>
  </si>
  <si>
    <t>Utility customers</t>
  </si>
  <si>
    <t>Inventories (Note 6)</t>
  </si>
  <si>
    <t>Schedule 2 - Consolidated Schedule of Revenues</t>
  </si>
  <si>
    <t>Schedule 3 - Consolidated Schedule of Expenses</t>
  </si>
  <si>
    <t>Schedule 5 - Consolidated Details and Reconciliation to Core Government Results</t>
  </si>
  <si>
    <t>Schedule 6 - Schedule of Change in Reserve Fund Balances</t>
  </si>
  <si>
    <t>ACCUMULATED SURPLUS, END OF YEAR</t>
  </si>
  <si>
    <t>ACCUMULATED SURPLUS, BEGINNING OF YEAR</t>
  </si>
  <si>
    <t>NET FINANCIAL ASSETS, BEGINNING OF YEAR</t>
  </si>
  <si>
    <t>NET FINANCIAL ASSETS, END OF YEAR</t>
  </si>
  <si>
    <t>Loss (Gain) on sale of tangible capital assets</t>
  </si>
  <si>
    <t>CASH AND TEMPORARY INVESTMENTS, BEGINNING OF YEAR</t>
  </si>
  <si>
    <t>INCREASE IN CASH AND TEMPORARY INVESTMENTS</t>
  </si>
  <si>
    <t>Capacity ( disclose in tonnes, volume, acreage, or years):</t>
  </si>
  <si>
    <t>Other unconditional grants</t>
  </si>
  <si>
    <t>Contributed assets</t>
  </si>
  <si>
    <t>Consolidated water co-operatives</t>
  </si>
  <si>
    <t>Transfers from utility operating fund</t>
  </si>
  <si>
    <t>Transfers from general operating fund</t>
  </si>
  <si>
    <t>Transfers to general operating fund</t>
  </si>
  <si>
    <t>Transfers to utility operating fund</t>
  </si>
  <si>
    <t>Due from other funds</t>
  </si>
  <si>
    <t>Due to other funds</t>
  </si>
  <si>
    <t>General municipal</t>
  </si>
  <si>
    <t>SCHEDULE OF GENERAL OPERATING FUND EXPENSES</t>
  </si>
  <si>
    <t>Transfer from nominal surplus</t>
  </si>
  <si>
    <t>Installation service</t>
  </si>
  <si>
    <t>Contributed tangible capital assets</t>
  </si>
  <si>
    <t>sub-total- other</t>
  </si>
  <si>
    <t>Government transfers</t>
  </si>
  <si>
    <t>Operating</t>
  </si>
  <si>
    <t>Capital</t>
  </si>
  <si>
    <t>sub-total- government transfers</t>
  </si>
  <si>
    <t>Hydrant maintenance</t>
  </si>
  <si>
    <t>Water General</t>
  </si>
  <si>
    <t>sub-total- water general</t>
  </si>
  <si>
    <t>Water Amortization &amp; Interest</t>
  </si>
  <si>
    <t>sub-total- water amortization &amp; interest</t>
  </si>
  <si>
    <t>Sewer General</t>
  </si>
  <si>
    <t>sub-total- sewer general</t>
  </si>
  <si>
    <t>Sewage Amortization &amp; Interest</t>
  </si>
  <si>
    <t>sub-total- sewer amortization &amp; interest</t>
  </si>
  <si>
    <t>NET OPERATING SURPLUS</t>
  </si>
  <si>
    <t>Fees</t>
  </si>
  <si>
    <t>SCHEDULE OF UTILITY OPERATIONS (cont'd) - Name of Utility</t>
  </si>
  <si>
    <t xml:space="preserve">     Eliminate revenue - transfers from reserves</t>
  </si>
  <si>
    <t xml:space="preserve">CONSOLIDATED STATEMENT OF OPERATIONS </t>
  </si>
  <si>
    <t>18.</t>
  </si>
  <si>
    <t xml:space="preserve">Consolidated Statement of Operations </t>
  </si>
  <si>
    <t>Councillor</t>
  </si>
  <si>
    <t>SAMPLE</t>
  </si>
  <si>
    <t>RECONCILIATION OF ANNUAL SURPLUS (DEFICIT)</t>
  </si>
  <si>
    <t xml:space="preserve">     Decrease expense - principal portion of debenture debt</t>
  </si>
  <si>
    <t>Accumulated Surplus</t>
  </si>
  <si>
    <t>TCA net of related borrowings</t>
  </si>
  <si>
    <t>Accumulated surplus of municipality unconsolidated</t>
  </si>
  <si>
    <t>Accumulated surpluses of consolidated entities</t>
  </si>
  <si>
    <t>MUNICIPAL NET SURPLUS (DEFICIT) UNDER THE MUNICIPAL ACT</t>
  </si>
  <si>
    <t>Adjustments for reporting under public sector accounting standards</t>
  </si>
  <si>
    <t xml:space="preserve">     Increase (Decrease) revenue - Net surplus (deficit) of consolidated entities</t>
  </si>
  <si>
    <t>NET SURPLUS (DEFICIT) PER CONSOLIDATED STATEMENT OF OPERATIONS</t>
  </si>
  <si>
    <t xml:space="preserve">     Eliminate expense - transfers to reserves </t>
  </si>
  <si>
    <t xml:space="preserve">     Increase revenue - reserve funds interest </t>
  </si>
  <si>
    <t xml:space="preserve">     Eliminate revenue - transfer from nominal surplus(es) </t>
  </si>
  <si>
    <t xml:space="preserve">     Eliminate expense - acquisitions of tangible capital assets</t>
  </si>
  <si>
    <t>Accumulated surplus consists of the following:</t>
  </si>
  <si>
    <t>General operating fund - Nominal surplus</t>
  </si>
  <si>
    <t>Utility operating fund(s) - Nominal surplus</t>
  </si>
  <si>
    <t xml:space="preserve">Reserve funds </t>
  </si>
  <si>
    <t>Accumulated surplus per Consolidated Statement of Financial Position</t>
  </si>
  <si>
    <t>Temporary investments</t>
  </si>
  <si>
    <t xml:space="preserve">     Increase expense - amortization of tangible capital assets</t>
  </si>
  <si>
    <t>Estimated closure and post closure costs over the next XX years</t>
  </si>
  <si>
    <t xml:space="preserve">Debenture, interest at X.XX%, payable at $XXX,XXX annually including interest, maturing Month X, 20XX  </t>
  </si>
  <si>
    <t xml:space="preserve">Debenture for (name of utility), interest at X.XX%, payable at $XXX,XXX annually including interest, maturing Month X, 20XX  </t>
  </si>
  <si>
    <t>The accompanying notes are an integral part of this financial statement</t>
  </si>
  <si>
    <t xml:space="preserve">Contaminated sites are a result of contamination being introduced into air, soil, water or sediment of a chemical, organic or radioactive material or live organism that exceeds an environmental standard. The liability is recorded net of any expected recoveries. A liability for remediation of contaminated sites is recognized when all the following criteria are met:
</t>
  </si>
  <si>
    <t xml:space="preserve">     i. an environmental standard exists;
     ii. contamination exceeds the environmental standard;
     iii.  The municipality:
          -  is directly responsible; or
          -  accepts responsibility; and
     iv. a reasonable estimate of the amount can be made.</t>
  </si>
  <si>
    <t>20.</t>
  </si>
  <si>
    <t>ACCUMULATED SURPLUS (DEFICIT) (Note 18)</t>
  </si>
  <si>
    <t>COMMITMENTS AND CONTINGENCIES (NOTES 12 AND 13)</t>
  </si>
  <si>
    <t>Liability for remediation of contaminated site(s) (Note 9)</t>
  </si>
  <si>
    <t>Long-term debt (Note 10)</t>
  </si>
  <si>
    <t>Obligations under capital lease (Note 11)</t>
  </si>
  <si>
    <t>(Note 17)</t>
  </si>
  <si>
    <r>
      <t xml:space="preserve">The accompanying Consolidated Financial Statements are the responsibility of the management of the </t>
    </r>
    <r>
      <rPr>
        <i/>
        <sz val="10"/>
        <color indexed="8"/>
        <rFont val="Arial"/>
        <family val="2"/>
      </rPr>
      <t>(name of the municipality)</t>
    </r>
    <r>
      <rPr>
        <sz val="10"/>
        <color indexed="8"/>
        <rFont val="Arial"/>
        <family val="2"/>
      </rPr>
      <t xml:space="preserve"> and have been prepared in compliance with legislation, and in accordance with generally accepted accounting principles established by the Public Sector Accounting Board of The Chartered Professional Accountants Canada.  </t>
    </r>
  </si>
  <si>
    <t>The consolidated financial statements have been prepared in accordance with public sector accounting standards as recommended by the Public Sector Accounting Board (PSAB) of the Chartered Professional Accountants of Canada and reflect the following significant accounting policies:</t>
  </si>
  <si>
    <t>21.</t>
  </si>
  <si>
    <t>c) Cash and Temporary Investments</t>
  </si>
  <si>
    <t>d) Investments</t>
  </si>
  <si>
    <t>e) Real Estate Properties Held for Sale</t>
  </si>
  <si>
    <t>f) Landfill Closure and Post Closure Liabilities</t>
  </si>
  <si>
    <t>g) Non-Financial Assets</t>
  </si>
  <si>
    <t>h) Tangible Capital Assets</t>
  </si>
  <si>
    <t>i) Leases</t>
  </si>
  <si>
    <t>j) Inventories</t>
  </si>
  <si>
    <t>k) Revenue Recognition</t>
  </si>
  <si>
    <t>l) Measurement Uncertainty</t>
  </si>
  <si>
    <t>Segmented Information</t>
  </si>
  <si>
    <t>22.</t>
  </si>
  <si>
    <t xml:space="preserve">   - General Government</t>
  </si>
  <si>
    <t xml:space="preserve">   - Protective Services</t>
  </si>
  <si>
    <t xml:space="preserve">   - Transportation Services</t>
  </si>
  <si>
    <t xml:space="preserve">   - Environmental Health</t>
  </si>
  <si>
    <t xml:space="preserve">   - Public Health and Welfare Services</t>
  </si>
  <si>
    <t xml:space="preserve">   - Regional Planning and Development</t>
  </si>
  <si>
    <t xml:space="preserve">   - Resources Conservation and Industrial Development</t>
  </si>
  <si>
    <t xml:space="preserve">   - Recreation and Cultural Services</t>
  </si>
  <si>
    <t>Revenues and expenses represent amounts that are directly attributable to the segment and amounts that are allocated on a reasonable basis. The accounting policies of the segments are consistent with those followed in the preparation of the financial statements as described in the summary of significant accounting policies.</t>
  </si>
  <si>
    <t>Government Partnerships</t>
  </si>
  <si>
    <t>Financial Position</t>
  </si>
  <si>
    <t>Result of Operations</t>
  </si>
  <si>
    <t xml:space="preserve">  Accumulated surplus</t>
  </si>
  <si>
    <t xml:space="preserve">  Revenues</t>
  </si>
  <si>
    <t xml:space="preserve">  Expenses</t>
  </si>
  <si>
    <t xml:space="preserve">  Annual surplus</t>
  </si>
  <si>
    <t xml:space="preserve">  Net financial assets (liabilities)</t>
  </si>
  <si>
    <t xml:space="preserve">  Non-financial assets</t>
  </si>
  <si>
    <t xml:space="preserve">   - Water and Sewer Services</t>
  </si>
  <si>
    <t>17.</t>
  </si>
  <si>
    <t>(Description of your municipality's commitments will have to be tailored to your circumstances.)</t>
  </si>
  <si>
    <t>(Description of your municipality's contingencies will have to be tailored to your circumstances in accordance with PSAB's recommendations on contingencies).</t>
  </si>
  <si>
    <t xml:space="preserve">Segment information has been provided in Schedule 4 for the following services: </t>
  </si>
  <si>
    <t>Mayor/Reeve</t>
  </si>
  <si>
    <t>Transfer during the year</t>
  </si>
  <si>
    <t xml:space="preserve">  Financial assets</t>
  </si>
  <si>
    <t xml:space="preserve">  Financial liabilities</t>
  </si>
  <si>
    <t>For Amalgamated Municipality</t>
  </si>
  <si>
    <t>School levies</t>
  </si>
  <si>
    <r>
      <rPr>
        <b/>
        <sz val="10"/>
        <rFont val="Arial"/>
        <family val="2"/>
      </rPr>
      <t>Liability for Contaminated Sites</t>
    </r>
    <r>
      <rPr>
        <sz val="10"/>
        <rFont val="Arial"/>
        <family val="2"/>
      </rPr>
      <t xml:space="preserve">
</t>
    </r>
  </si>
  <si>
    <t>Balance, end of the year</t>
  </si>
  <si>
    <t xml:space="preserve">Trust Fund #1 </t>
  </si>
  <si>
    <t>Trust Fund #2</t>
  </si>
  <si>
    <t>Trust Fund #3</t>
  </si>
  <si>
    <t>Balance, beg. of the year</t>
  </si>
  <si>
    <t xml:space="preserve">Water and sewer services </t>
  </si>
  <si>
    <t>COMMITMENTS AND CONTINGENCIES (Notes 12 and 13)</t>
  </si>
  <si>
    <t>Transfers from reserve fund</t>
  </si>
  <si>
    <t>Transfers to reserve fund</t>
  </si>
  <si>
    <t>SCHEDULE 8</t>
  </si>
  <si>
    <t>SCHEDULE 9</t>
  </si>
  <si>
    <t>SCHEDULE 10</t>
  </si>
  <si>
    <t>SCHEDULE 11</t>
  </si>
  <si>
    <t>Tax levy (Schedule 12)</t>
  </si>
  <si>
    <t>SCHEDULE 12</t>
  </si>
  <si>
    <t>Municipal taxes levied (Schedule 12)</t>
  </si>
  <si>
    <t>Municipal utility(ies) (Schedule 9)</t>
  </si>
  <si>
    <t>Total tax levy (Schedule 11)</t>
  </si>
  <si>
    <t>Taxes on roll (Schedule 11)</t>
  </si>
  <si>
    <t xml:space="preserve">The reconciliation between the financial plan and the budget figures used in these statements is disclosed in Schedule 10 - Reconciliation of the Financial Plan to the Budget. </t>
  </si>
  <si>
    <t>Schedule of Debenture Pending</t>
  </si>
  <si>
    <t>Excess of Receipts over Disbursements</t>
  </si>
  <si>
    <t>(List Trust Funds)</t>
  </si>
  <si>
    <t>Schedule 8 - Schedule of Financial Position for Utilities</t>
  </si>
  <si>
    <t>Schedule 9 - Schedule of Utility Operations</t>
  </si>
  <si>
    <t>Schedule 10 - Reconciliation of the Financial Plan to the Budget</t>
  </si>
  <si>
    <t>Schedule 11 - Analysis of Taxes on Roll</t>
  </si>
  <si>
    <t>Schedule 12 - Analysis of Tax Levy</t>
  </si>
  <si>
    <t xml:space="preserve">Authority </t>
  </si>
  <si>
    <t>Purpose</t>
  </si>
  <si>
    <t xml:space="preserve">Municipal operating grants </t>
  </si>
  <si>
    <t xml:space="preserve">Trust Funds  </t>
  </si>
  <si>
    <t>23.</t>
  </si>
  <si>
    <t xml:space="preserve">By-law # </t>
  </si>
  <si>
    <t>Amount Authorized</t>
  </si>
  <si>
    <t>Severance and sick leave payable</t>
  </si>
  <si>
    <t>Schedule 7 - Schedule of L.U.D. Operations</t>
  </si>
  <si>
    <t>Schedule 13 - Schedule of General Operating Fund Expenses</t>
  </si>
  <si>
    <t>Schedule 14 - Reconciliation of Annual Surplus (Deficit)</t>
  </si>
  <si>
    <t>Other municipal governments</t>
  </si>
  <si>
    <t>SCHEDULE 7</t>
  </si>
  <si>
    <t>E.P.T.C. - cash advance</t>
  </si>
  <si>
    <t>SCHEDULE 13</t>
  </si>
  <si>
    <t>SCHEDULE 14</t>
  </si>
  <si>
    <r>
      <t>Contingent assets are possible assets arising from existing conditions or situations involving uncertainty. That uncertainty will ultimately be resolved when one or more future events not wholly within the public sector entity’s control occurs or fails to occur. Resolution of the uncertainty will confirm the existence or non-existence of an asset (</t>
    </r>
    <r>
      <rPr>
        <i/>
        <sz val="10"/>
        <color theme="1"/>
        <rFont val="Arial"/>
        <family val="2"/>
      </rPr>
      <t>PS 3320.03</t>
    </r>
    <r>
      <rPr>
        <sz val="10"/>
        <color theme="1"/>
        <rFont val="Arial"/>
        <family val="2"/>
      </rPr>
      <t>).</t>
    </r>
  </si>
  <si>
    <t>The existence of a contingent asset at the date of the financial statements must be disclosed when the occurrence of the confirming future event is likely, provided that the sensitivity or confidentiality of the information should also be considered to avoid adverse effect.</t>
  </si>
  <si>
    <t>Disclosures of the contingent assets should include the nature, including a description of the circumstances giving rise to the uncertainty and information about the anticipated resolution of the uncertainty; the extent, including an estimate of the amount or a range of passible amounts; the reason(s), if the extent can’t be disclosed; and the basis for the estimate.</t>
  </si>
  <si>
    <t xml:space="preserve">The municipality is a plaintiff in certain legal actions in which a monetary award has been sought. The amount sought has not been disclosed as the contingent asset cannot be reasonably measured or could be expected to have an adverse effect on the outcome. The settlement will be recognized as revenue in the year in which the amount is determinable. </t>
  </si>
  <si>
    <t>The municipality is a plaintiff in certain legal actions in which a monetary award has been sought. The estimated amount sought is $XXX, XXX based on (state the basis for the estimate). The settlement will be recognized as revenue in the year in which the amount is determinable.</t>
  </si>
  <si>
    <t>24.</t>
  </si>
  <si>
    <t>They arise out of a contract or agreement that is binding between two or more parties, has clear economic consequences and is enforceable by law.</t>
  </si>
  <si>
    <t xml:space="preserve">Contractual rights arise from, but are not limited to:
• Sales contracts.
</t>
  </si>
  <si>
    <t xml:space="preserve">Factors to consider when determining what contractual rights should be disclosed include, but are not limited to: 
</t>
  </si>
  <si>
    <t xml:space="preserve">Professional judgement needs to be exercised when determining whether or not a contractual right should be disclosed.  </t>
  </si>
  <si>
    <t xml:space="preserve">Disclosures of the contractual rights should include descriptions about nature, extent, and timing of contractual rights. </t>
  </si>
  <si>
    <t>The following table summarizes the contractual rights of (name of the municipality) for future assets:</t>
  </si>
  <si>
    <t>Contractual rights</t>
  </si>
  <si>
    <t>Lease contracts</t>
  </si>
  <si>
    <t>License agreements</t>
  </si>
  <si>
    <t>Sales contracts</t>
  </si>
  <si>
    <t>Thereafter</t>
  </si>
  <si>
    <t>26.</t>
  </si>
  <si>
    <r>
      <t>Contractual rights are rights to economic resources arising from contracts or agreements that will result in both an asset and revenue in the future (</t>
    </r>
    <r>
      <rPr>
        <i/>
        <sz val="10"/>
        <color theme="1"/>
        <rFont val="Arial"/>
        <family val="2"/>
      </rPr>
      <t>PS 3380.03</t>
    </r>
    <r>
      <rPr>
        <sz val="10"/>
        <color theme="1"/>
        <rFont val="Arial"/>
        <family val="2"/>
      </rPr>
      <t>).</t>
    </r>
  </si>
  <si>
    <r>
      <t xml:space="preserve">Contingent assets </t>
    </r>
    <r>
      <rPr>
        <sz val="10"/>
        <color theme="1"/>
        <rFont val="Arial"/>
        <family val="2"/>
      </rPr>
      <t>(</t>
    </r>
    <r>
      <rPr>
        <i/>
        <sz val="10"/>
        <color theme="1"/>
        <rFont val="Arial"/>
        <family val="2"/>
      </rPr>
      <t>PS 3320</t>
    </r>
    <r>
      <rPr>
        <sz val="10"/>
        <color theme="1"/>
        <rFont val="Arial"/>
        <family val="2"/>
      </rPr>
      <t>)</t>
    </r>
  </si>
  <si>
    <r>
      <t xml:space="preserve">Contractual rights </t>
    </r>
    <r>
      <rPr>
        <sz val="10"/>
        <color theme="1"/>
        <rFont val="Arial"/>
        <family val="2"/>
      </rPr>
      <t>(</t>
    </r>
    <r>
      <rPr>
        <i/>
        <sz val="10"/>
        <color theme="1"/>
        <rFont val="Arial"/>
        <family val="2"/>
      </rPr>
      <t>PS 3380</t>
    </r>
    <r>
      <rPr>
        <sz val="10"/>
        <color theme="1"/>
        <rFont val="Arial"/>
        <family val="2"/>
      </rPr>
      <t>)</t>
    </r>
  </si>
  <si>
    <t>(Contractual rights disclosure note example)</t>
  </si>
  <si>
    <t>25.</t>
  </si>
  <si>
    <r>
      <t xml:space="preserve">Related party disclosures </t>
    </r>
    <r>
      <rPr>
        <i/>
        <sz val="10"/>
        <color theme="1"/>
        <rFont val="Arial"/>
        <family val="2"/>
      </rPr>
      <t xml:space="preserve">(PS 2200) </t>
    </r>
  </si>
  <si>
    <t>Related Party Transactions are transfer of economic resources or obligations between related parties, or the provision of services by one party to a related party. These transfers are related party transactions whether or not there is an exchange of considerations or transactions have been given accounting recognition. The parties to the transaction are related prior to the transaction. When the relationship arises as a result of the transaction, the transaction is not one between related parties.</t>
  </si>
  <si>
    <t xml:space="preserve">Disclosure is generally required when:
• A transaction occurs between related parties at a value different from that which would have been arrived at if the parties were unrelated; and
• The transaction has or could have a material financial effect on the financial statements.
</t>
  </si>
  <si>
    <t xml:space="preserve">Determining which items to disclose is based on an assessment of the terms and conditions underlying the transactions, the financial materiality of the transactions, relevance of the information to the decisions of users, and the need for the information to enable users’ understanding of the financial statements and for making comparisons to other entities. </t>
  </si>
  <si>
    <t>•   Adequate information about the nature of the relationship with related parties involved in related party transactions;</t>
  </si>
  <si>
    <t>•   The types of related party transactions that have been recognized;</t>
  </si>
  <si>
    <t>•   The amounts of the transactions recognized classified by financial statement category;</t>
  </si>
  <si>
    <t>•   The basis of measurement used;</t>
  </si>
  <si>
    <t>•   The amount of outstanding balances and the terms and conditions attached to them;</t>
  </si>
  <si>
    <t>•   Contractual obligations with related parties, separate from other contractual obligations;</t>
  </si>
  <si>
    <t>•   Contingent liabilities involving related parties, separate from other contingent liabilities; and</t>
  </si>
  <si>
    <t>•   The types of related party transactions that have occurred for which no amount has been recognized.</t>
  </si>
  <si>
    <t xml:space="preserve">•   A transaction occurs between related parties at a value different from that which would have been arrived at if the parties were unrelated; and
</t>
  </si>
  <si>
    <t xml:space="preserve">•   The transaction has or could have a material financial effect on the financial statements.
</t>
  </si>
  <si>
    <t xml:space="preserve">•   Contractual rights to revenue that are abnormal in relation to the financial position or unusual municipal operations; and </t>
  </si>
  <si>
    <t xml:space="preserve">•   Contractual rights that will govern the level of a certain type of revenue for a considerable period into the future. </t>
  </si>
  <si>
    <t xml:space="preserve">•   Sales contracts.
</t>
  </si>
  <si>
    <t xml:space="preserve">•   License agreements;
</t>
  </si>
  <si>
    <t xml:space="preserve">•   Lease contracts;
</t>
  </si>
  <si>
    <t>a.</t>
  </si>
  <si>
    <t>b.</t>
  </si>
  <si>
    <t>c.</t>
  </si>
  <si>
    <t>Other Revenue (specify)</t>
  </si>
  <si>
    <t>Other sewage &amp; disposal costs (specify)</t>
  </si>
  <si>
    <t>Other income (specify)</t>
  </si>
  <si>
    <t>Other assets (specify)</t>
  </si>
  <si>
    <t>Other liabilities (specify)</t>
  </si>
  <si>
    <r>
      <t xml:space="preserve">Other </t>
    </r>
    <r>
      <rPr>
        <i/>
        <sz val="10"/>
        <rFont val="Arial"/>
        <family val="2"/>
      </rPr>
      <t>(specify)</t>
    </r>
  </si>
  <si>
    <t>Unearned revenue</t>
  </si>
  <si>
    <t>A related party exists when one party has the ability to exercise control or shared control over the other. Two or more parties are related when they are subject to common control or shared control. Related parties also include key management personnel and close family members and the entities they control.</t>
  </si>
  <si>
    <r>
      <t>Unearned</t>
    </r>
    <r>
      <rPr>
        <sz val="11"/>
        <color rgb="FFFF0000"/>
        <rFont val="Arial"/>
        <family val="2"/>
      </rPr>
      <t xml:space="preserve"> </t>
    </r>
    <r>
      <rPr>
        <sz val="11"/>
        <rFont val="Arial"/>
        <family val="2"/>
      </rPr>
      <t>revenue</t>
    </r>
  </si>
  <si>
    <t>INDEPENDENT AUDITOR'S REPORT</t>
  </si>
  <si>
    <t>Report on the Audit of the Consolidated Financial Statements</t>
  </si>
  <si>
    <t>Basis for Opinion</t>
  </si>
  <si>
    <t>Responsibilities of Management and Those Charged with Governance for the Consolidated Financial Statements</t>
  </si>
  <si>
    <t>Management is responsible for the preparation and fair presentation of the consolidated financial statements in accordance with Canadian Public Sector Accounting Standards, and for such internal control as management determines is necessary to enable the preparation of consolidated financial statements that are free from material misstatement, whether due to fraud or error.</t>
  </si>
  <si>
    <t>Auditor's Responsibilities for the Audit of the Consolidated Financial Statements</t>
  </si>
  <si>
    <t xml:space="preserve">Identify and assess the risks of material misstatement of the consolidated financial statements, whether due to fraud or error, design and perform audit procedures responsive to those risks, and obtain audit evidence that is sufficient and appropriate to provide a basis for our opinion. The risk of not detecting a material misstatement resulting from fraud is higher than for one resulting from error, as fraud may involve collusion, forgery, intentional omissions, misrepresentations, or the override of internal control.
</t>
  </si>
  <si>
    <t>●</t>
  </si>
  <si>
    <t xml:space="preserve">Evaluate the appropriateness of accounting policies used and the reasonableness of accounting estimates and related disclosures made by management.
</t>
  </si>
  <si>
    <t>Evaluate the overall presentation, structure and content of the consolidated financial statements, including the disclosures, and whether the consolidated financial statements represent the underlying transactions and events in a manner that achieves fair presentation.</t>
  </si>
  <si>
    <t>We communicate with those charged with governance regarding, among other matters, the planned scope and timing of the audit and significant audit findings, including any significant deficiencies in internal control that we identify during our audit.</t>
  </si>
  <si>
    <t>We also provide those charged with governance with a statement that we have complied with relevant ethical requirements regarding independence, and to communicate with them all relationships and other matters that may reasonably be thought to bear on our independence, and where applicable, related safeguards.</t>
  </si>
  <si>
    <t>Chartered Professional Accountants</t>
  </si>
  <si>
    <t>Date</t>
  </si>
  <si>
    <t>Place</t>
  </si>
  <si>
    <t>2019</t>
  </si>
  <si>
    <t>Other assets</t>
  </si>
  <si>
    <t>Other liabilities</t>
  </si>
  <si>
    <t xml:space="preserve">No capital grants have been deferred and amortized in these financial statements. </t>
  </si>
  <si>
    <t>The following table provides historical information on capital grants for tangible or contributed capital assets with a remaining Net Book Value.</t>
  </si>
  <si>
    <t>(Contingent assets disclosure note various examples)</t>
  </si>
  <si>
    <t>Taxes discount</t>
  </si>
  <si>
    <t>Deficit recovery</t>
  </si>
  <si>
    <t>Debenture recovery</t>
  </si>
  <si>
    <t>a) There were no members of council receiving compensation in excess of $75,000 individually.</t>
  </si>
  <si>
    <t>b) The following officers received compensation in excess of $75,000:</t>
  </si>
  <si>
    <t>c) Compensation paid to members of council amounted to $XXX,XXX in aggregate.</t>
  </si>
  <si>
    <t>The “City/Town/Village/RM/Municipality” of (insert name) administers the following trust:</t>
  </si>
  <si>
    <t>The “City/Town/Village/RM/Municipality" of (insert name) provides a wide ranges of services to its residents.</t>
  </si>
  <si>
    <t>In preparing the consolidated financial statements, management is responsible for assessing the “City/Town/Village/RM/Municipality” of (insert name)'s ability to continue as a going concern, disclosing, as applicable, matters related to going concern and using the going concern basis of accounting unless management either intends to liquidate the “City/Town/Village/RM/Municipality” of (insert name) to cease operations, or has no realistic alternative but to do so.</t>
  </si>
  <si>
    <t>Those charged with governance are responsible for overseeing the “City/Town/Village/RM/Municipality” of (insert name)'s financial reporting process.</t>
  </si>
  <si>
    <t xml:space="preserve">Obtain an understanding of internal control relevant to the audit in order to design audit procedures that are appropriate in the circumstances, but not for the purpose of expressing an opinion on the effectiveness of the “City/Town/Village/RM/Municipality” of (insert name)’s internal control.
</t>
  </si>
  <si>
    <t>Net (repayments) borrowings from revolving line of credit</t>
  </si>
  <si>
    <t>Recovery</t>
  </si>
  <si>
    <t>sub-total- recovery</t>
  </si>
  <si>
    <t>Council of the municipality met with management and the external auditors to review the consolidated financial statements and discuss any significant financial reporting or internal control matters prior to their approval of the consolidated financial statements.</t>
  </si>
  <si>
    <t xml:space="preserve">To the Mayor and members of council of the
“City/Town/Village/RM/Municipality” of (insert name)
</t>
  </si>
  <si>
    <t>Our objectives are to obtain reasonable assurance about whether the consolidated financial statements as a whole are free from material misstatement, whether due to fraud or error, and to issue an Auditor's report that includes our opinion. Reasonable assurance is a high level of assurance, but is not a guarantee that an audit conducted in accordance with Canadian generally accepted auditing standards will always detect a material misstatement when it exists. Misstatements can arise from fraud or error and are considered material if, individually or in the aggregate, they could reasonably be expected to influence the economic decisions of users taken on the basis of these consolidated financial statements.</t>
  </si>
  <si>
    <t>As part of an audit in accordance with Canadian generally accepted auditing standards, we exercise professional judgement and maintain professional skepticism throughout the audit. We also:</t>
  </si>
  <si>
    <t>Conclude on the appropriateness of management's use of the going concern basis of accounting and, based on the audit evidence obtained, whether a material uncertainty exists related to events or conditions that may cast significant doubt on the “City/Town/Village/RM/Municipality” of (insert name)’s ability to continue as a going concern. If we conclude that a material uncertainty exists, we are required to draw attention in our Auditor's report to the related disclosures in the consolidated financial statements or, if such disclosures are inadequate, to modify our opinion. Our conclusions are based on the audit evidence obtained up to the date of our Auditor's report. However, future events or conditions may cause the “City/Town/Village/RM/Municipality” of (insert name) to cease to continue as a going concern.</t>
  </si>
  <si>
    <t>We conducted our audit in accordance with Canadian generally accepted auditing standards. Our responsibilities under those standards are further described in the Auditor's responsibilities for the Audit of the Consolidated Financial Statements section of our report. We are independent of the “City/Town/Village/RM/Municipality” of (insert name) in accordance with the ethical requirements that are relevant to our audit of the consolidated financial statements in Canada, and we have fulfilled our other ethical responsibilities in accordance with these requirements. We believe that the audit evidence we have obtained is sufficient and appropriate to provide a basis for our opinion.</t>
  </si>
  <si>
    <t>Approved on behalf of council:</t>
  </si>
  <si>
    <t>The incorporated "Municipality/Rural Municipality” of (insert name) is a municipality that was established as of January 1, 2015 pursuant to The Municipal Amalgamations Act. The "Municipality/Rural Municipality”) of (insert name) reflects the amalgamation of the former “Town/Village/Rural Municipality” of (insert names). The municipality provides or funds municipal services such as police, fire, public works, planning, parks and recreation, library and other general government operations. The municipality may also own one or more utilities, have several designated special purpose reserves and provide funding support for other financial entities involved in economic development, recreation and tourism.</t>
  </si>
  <si>
    <t>The incorporated  “City/Town/Village/RM/Municipality” of (insert name) is a municipality that was formed in (insert year of incorporation) pursuant to The Municipal Act. The municipality provides or funds municipal services such as police, fire, public works, planning, airport, parks and recreation, library and other general government operations. The municipality may also own one or more utilities, have several designated special purpose reserves and provide funding support for other financial entities involved in economic development, recreation and tourism.</t>
  </si>
  <si>
    <t>The consolidated financial statements include the assets, liabilities, revenues and expenses of the reporting entity. The reporting entity is comprised of all the funds, agencies, local boards, and committees of the council which are controlled by the municipality. Control is defined as the power to govern the financial and reporting policies of another organization with the expected benefits or risk of loss to the municipality. The controlled organizations are consolidated after adjusting their accounting policies to a basis consistent with the accounting policies of the municipality. Inter-fund and inter-company balances and transactions have been eliminated. The  controlled organizations include:</t>
  </si>
  <si>
    <t>The municipality has several partnership agreements in place, and as such, consistent with Canadian Public Sector Accounting Standards for government partnerships, the following local agencies, boards and commissions are accounted on a proportionate consolidation basis whereby the municipality’s pro-rata share of each of the assets, liabilities, revenues and expenses are combined on a line by line basis in the financial statements. Inter-company balances and transactions have been eliminated. The government partnerships include:</t>
  </si>
  <si>
    <t>The taxation with respect to the operations of the school divisions are not reflected in the municipal surplus of these financial statements.</t>
  </si>
  <si>
    <t xml:space="preserve">Trust funds and their related operations administered by the municipality are not consolidated in these financial statements.  </t>
  </si>
  <si>
    <t>The consolidated financial statements are prepared using the accrual basis of accounting. The accrual basis of accounting records revenue as it is earned and measurable. Expenses are recognized as they are incurred and measurable based upon the receipt of goods and services or the creation of an obligation to pay.</t>
  </si>
  <si>
    <t>Real estate properties held for sale are recorded at the lower of cost and net realizable value. Cost includes the amount of acquisition, legal fees, and improvements to prepare the properties for sale or servicing.</t>
  </si>
  <si>
    <t>Non-financial assets are not available to discharge existing liabilities and are held for use in the provision of services. They have useful lives extending beyond the current year and are not intended for sale in the ordinary course of operations. The change in non-financial assets during the year, together with the excess of revenues over expenses, provides the change in net financial assets (debt) for the year.</t>
  </si>
  <si>
    <t xml:space="preserve">Tangible capital assets are recorded at cost which includes all amounts that are directly attributable to the acquisition, construction, development or betterment of the asset. Donated assets are recorded at their estimated fair value upon acquisition. Certain tangible capital assets for which historical cost information is not available have been recorded at current fair market values discounted by a relevant inflation factor. Certain assets are disclosed at a nominal value as the determination of current fair market value was not available. The municipality does not capitalize internal finance charges as part of the cost of its tangible capital assets. </t>
  </si>
  <si>
    <t>Leases are classified as capital or operating leases. Leases which transfer substantially all of the benefits and risks incidental to the ownership or property are accounted for as capital leases. All other leases are accounted for as operating leases and the related lease payments are charged to expenses as incurred.</t>
  </si>
  <si>
    <t xml:space="preserve">Government transfers are recognized in the financial statements when the transfer is authorized and eligibility criteria are met except, when and to the extent, stipulations by the transferor gives rise to an obligation that meets the definition of a liability. Stipulations by the transferor may require that the funds only be used for providing specific services or the acquisition of tangible capital assets. For transfers with stipulations an equivalent amount of revenue is recognized as the liability is settled.          </t>
  </si>
  <si>
    <t>Unearned revenue represents user charges and other fees which have been collected, for which the related services have yet to be provided. These amounts will be recognized as revenue in the fiscal year the services are provided.</t>
  </si>
  <si>
    <r>
      <t xml:space="preserve">Estimates are used to accrue revenues and expenses in circumstances where the actual accrued </t>
    </r>
    <r>
      <rPr>
        <sz val="10"/>
        <rFont val="Arial"/>
        <family val="2"/>
      </rPr>
      <t>amounts are unknown at the time the financial statements are prepared. Uncertainty in the determination of the amount at which an item is recognized in the financial statements is known as measurement uncertainty. Such uncertainty exists when there is a variance between the recognized amount and another reasonable possible amount, as there is whenever estimates are used.</t>
    </r>
  </si>
  <si>
    <t>Measurement uncertainty in these financial statements exists in the accrual of the landfill closure and post closure liabilities. The accrual of the landfill liabilities is based on estimated future cash flows discounted to the financial statement date. The estimate of the future cash flows and the closure date of the landfill are based upon the best estimates by management. The actual future cash flows and closure date may differ significantly.</t>
  </si>
  <si>
    <t>The municipality is currently operating a Class X landfill site in XXXX. Legislation requires closure and post-closure care of solid waste landfill sites. Closure costs include final covering and landscaping of the landfill and implementation of drainage and gas management plans. Post closure care requirements include cap maintenance, groundwater monitoring, gas management system operations, inspections and annual reports.</t>
  </si>
  <si>
    <t>Bank term loan, interest a X.XX%, payable at $XXX,XXX monthly/semi-annually/annually including (plus) interest, maturing Month X, 20XX</t>
  </si>
  <si>
    <t>In addition, the municipality is leasing office space at $XXX,XXX per month, expiring 20XX. The minimum lease payments to expiration are $XXX,XXX. The minimum lease payments in the next five years are as follows:</t>
  </si>
  <si>
    <t>The municipality has not recognized a liability for certain obligations related to the special handling for the removal and disposal of encapsulated asbestos from facilities and equipment. The fair value of the removal and disposal costs cannot be reasonably estimated.</t>
  </si>
  <si>
    <t>The municipality owns properties that may contain environmental contamination and require site reclamation. The amount of any such obligation has not been determined.</t>
  </si>
  <si>
    <t>Lawsuits have been filed against the municipality for incidents which arose in the ordinary course of operations. In the opinion of management and legal counsel, the outcome of the lawsuits, now pending, is not determinable. Should any loss result from the resolution of these claims, such loss will be charged to operations in the year of resolution.</t>
  </si>
  <si>
    <t>The majority of the employees of the municipality are members of the Municipal Employees' Pension Plan (MEPP), which is a multi-employer defined benefit pension plan. MEPP members will receive benefits based on 1.5% of their final average yearly Canada Pension Plan (CPP) earnings times years of service, plus 2% of their final average yearly non-CPP earnings times years of service. The costs of the retirement plan are not allocated to the individual entities within the related group. As a result, individual entities within the related group are not able to identify their share of the underlying assets and liabilities. Therefore, the plan is accounted for as a defined contribution plan in accordance with the requirements of the Chartered Professional Accountants of Canada Handbook section PS3250.</t>
  </si>
  <si>
    <t>In 2010, the Government of Manitoba enacted a regulation which permits sponsors of public sector pension plans, including MEPP, to elect permanent exemption from solvency funding requirements subject to certain conditions stated in the regulation. MEPP has elected permanent exemption from solvency funding requirements. As a result, solvency funding is no longer required by MEPP.</t>
  </si>
  <si>
    <t>The municipality as part of its operations carries a number of financial instruments.  It is management’s opinion that the municipality is not exposed to significant interest, currency or credit risk arising from these financial instruments, except as otherwise disclosed. Unless otherwise noted, the fair value of these financial instruments approximates their carrying values.</t>
  </si>
  <si>
    <t>Subsequent to the year-end, the Fire Services District entered into an agreement to purchase a new fire truck in the amount of $XXX,XXX. The municipality’s share of the cost (XX%) for the new fire truck would be $XXX,XXX. The councils of the municipality and Town have approved the purchase.</t>
  </si>
  <si>
    <t>Subsequent to the year-end, the municipality contracted for construction work with respect to a new police building of approximately $XXX,XXX. This project is to be financed by reserve funds and long term debt.</t>
  </si>
  <si>
    <t>The financial plan is prepared on a revenue and expenditure basis. For comparative purposes, the municipality has modified its financial plan to prepare a budget that is consistent with the scope and accounting principles used to report the actual results. The budget figures used in these financial statements have been approved by council.</t>
  </si>
  <si>
    <t>The municipality has several partnership agreements for municipal services. The consolidated financial statements include the municipality's proportionate interest, as disclosed in note 2(a). The aggregate financial statements of the government partnerships, in condensed summary, are as follows:</t>
  </si>
  <si>
    <r>
      <t xml:space="preserve">As per </t>
    </r>
    <r>
      <rPr>
        <i/>
        <sz val="10"/>
        <color theme="1"/>
        <rFont val="Arial"/>
        <family val="2"/>
      </rPr>
      <t xml:space="preserve">PS 2200.17, </t>
    </r>
    <r>
      <rPr>
        <sz val="10"/>
        <color theme="1"/>
        <rFont val="Arial"/>
        <family val="2"/>
      </rPr>
      <t xml:space="preserve">the municipality should disclose the following where transaction meets the requirements for disclosure. </t>
    </r>
  </si>
  <si>
    <t>The Public Utilities Board (PUB) regulates the rates charged by all water and wastewater utilities, except the City of Winnipeg Utility and wholesale water rates set  by the Manitoba Water Services Board. The PUB has the authority to order any owner of a utility to adopt uniform and prescribed accounting policies. The PUB’s prescribed accounting policies on tangible or contributed capital assets and government transfers allow for adjustments to be made, for rate setting purposes, which do not meet PSAB standards.</t>
  </si>
  <si>
    <t>For information purposes, the municipality has deferred the capital grants and/or contributed assets it has received in the past for its utilities and amortized them over the useful life of the related tangible or contributed capital asset.</t>
  </si>
  <si>
    <t>The municipality has XXX km of roads that are capitalized at a nominal value of $X,XXX,XXX.</t>
  </si>
  <si>
    <t>Water and sewer underground networks contributed to the municipality totals $XXX,XXX and were capitalized at their fair value at the time of their receipt.</t>
  </si>
  <si>
    <t xml:space="preserve">      sub-total - L.U.D.</t>
  </si>
  <si>
    <t xml:space="preserve">      sub-total - Debt charges</t>
  </si>
  <si>
    <t xml:space="preserve">      sub-total - Reserves</t>
  </si>
  <si>
    <t xml:space="preserve">      sub-total - Special levies</t>
  </si>
  <si>
    <r>
      <t>(Insert name of auditors)</t>
    </r>
    <r>
      <rPr>
        <sz val="10"/>
        <rFont val="Arial"/>
        <family val="2"/>
      </rPr>
      <t xml:space="preserve"> as the municipality's appointed external auditors, have audited the Consolidated Financial Statements. The Auditor's report is addressed to the Mayor/Reeve and members of council and appears on the following page. Their opinion is based upon an examination conducted in accordance with Canadian generally accepted auditing standards, performing such tests and other procedures as they consider necessary to obtain reasonable assurance that the Consolidated Financial Statements are free of material misstatement and present fairly the financial position and results of the municipality in accordance with Canadian Public Sector Accounting Standards.</t>
    </r>
  </si>
  <si>
    <t>For the Year Ended December 31, 2020</t>
  </si>
  <si>
    <t>In our opinion, the accompanying consolidated financial statements present fairly, in all material respects, the consolidated financial position of the “City/Town/Village/RM/Municipality” of (insert name) as at December 31, 2020, and the results of its consolidated operations, change in net financial assets, cash flows and supporting schedules for the year then ended in accordance with Canadian Public Sector Accounting Standards.</t>
  </si>
  <si>
    <t>We have audited the consolidated financial statements of the “City/Town/Village/RM/Municipality” of (insert name), which comprise the consolidated statement of financial position as at December 31, 2020, and the consolidated statements of operations, change in net financial assets, cash flows and supporting schedules for the year then ended, and notes to the consolidated financial statements, including a summary of significant accounting policies.</t>
  </si>
  <si>
    <t>As at December 31, 2020</t>
  </si>
  <si>
    <t>2020</t>
  </si>
  <si>
    <t>GP #1 (consolidated %) (2019 – consolidated%)</t>
  </si>
  <si>
    <t>GP #2 (consolidated %) (2019 – consolidated%)</t>
  </si>
  <si>
    <t>GP #3 (consolidated %) (2019 – consolidated%)</t>
  </si>
  <si>
    <r>
      <t xml:space="preserve">Temporary investments are comprised mainly of guaranteed investment certificates and term deposits and have a market value approximating cost. The municipality has designated </t>
    </r>
    <r>
      <rPr>
        <b/>
        <sz val="10"/>
        <rFont val="Arial"/>
        <family val="2"/>
      </rPr>
      <t>$XXX,XXX</t>
    </r>
    <r>
      <rPr>
        <sz val="10"/>
        <rFont val="Arial"/>
        <family val="2"/>
      </rPr>
      <t xml:space="preserve"> (2019 $XXX,XXX) to reserves for debt principal repayments and tangible capital asset acquisitions. See Schedule 6 – Schedule of Change in Reserve Fund Balances.</t>
    </r>
  </si>
  <si>
    <r>
      <t xml:space="preserve">The aggregate market value of the marketable securities at December 31, 2020 is </t>
    </r>
    <r>
      <rPr>
        <b/>
        <sz val="10"/>
        <rFont val="Arial"/>
        <family val="2"/>
      </rPr>
      <t>$XXX,XXX</t>
    </r>
    <r>
      <rPr>
        <sz val="10"/>
        <rFont val="Arial"/>
        <family val="2"/>
      </rPr>
      <t xml:space="preserve"> (2019 - $XXX,XXX). Portfolio investments earned </t>
    </r>
    <r>
      <rPr>
        <b/>
        <sz val="10"/>
        <rFont val="Arial"/>
        <family val="2"/>
      </rPr>
      <t>$XXX,XXX</t>
    </r>
    <r>
      <rPr>
        <sz val="10"/>
        <rFont val="Arial"/>
        <family val="2"/>
      </rPr>
      <t xml:space="preserve"> in investment income during the year (2019 - $XXX,XXX).  </t>
    </r>
  </si>
  <si>
    <r>
      <t xml:space="preserve">Legislation requires the municipality to monitor its closed landfill site(s). Post closure care requirements include cap maintenance, groundwater monitoring, gas management system operations, inspections and annual reports. Post closure care for the closed landfill site(s) is estimated to be required until 20XX. Estimated post closure costs over the next XX years is estimated to be </t>
    </r>
    <r>
      <rPr>
        <b/>
        <sz val="10"/>
        <rFont val="Arial"/>
        <family val="2"/>
      </rPr>
      <t>$XXX,XXX</t>
    </r>
    <r>
      <rPr>
        <sz val="10"/>
        <rFont val="Arial"/>
        <family val="2"/>
      </rPr>
      <t xml:space="preserve"> (2019 - $XXX,XXX). The municipality uses a discount rate of </t>
    </r>
    <r>
      <rPr>
        <b/>
        <sz val="10"/>
        <rFont val="Arial"/>
        <family val="2"/>
      </rPr>
      <t>XX.XX%</t>
    </r>
    <r>
      <rPr>
        <sz val="10"/>
        <rFont val="Arial"/>
        <family val="2"/>
      </rPr>
      <t xml:space="preserve"> (2019 - XX.XX%) to arrive at its post closure liability of </t>
    </r>
    <r>
      <rPr>
        <b/>
        <sz val="10"/>
        <rFont val="Arial"/>
        <family val="2"/>
      </rPr>
      <t>$XXX,XXX</t>
    </r>
    <r>
      <rPr>
        <sz val="10"/>
        <rFont val="Arial"/>
        <family val="2"/>
      </rPr>
      <t xml:space="preserve"> (2019 - $XXX,XXX).</t>
    </r>
  </si>
  <si>
    <r>
      <t xml:space="preserve">Interest expense includes </t>
    </r>
    <r>
      <rPr>
        <b/>
        <sz val="10"/>
        <rFont val="Arial"/>
        <family val="2"/>
      </rPr>
      <t>$XXX,XXX</t>
    </r>
    <r>
      <rPr>
        <sz val="10"/>
        <rFont val="Arial"/>
        <family val="2"/>
      </rPr>
      <t xml:space="preserve"> (2019 - $XXX,XXX) with respect to this obligation.</t>
    </r>
  </si>
  <si>
    <r>
      <t xml:space="preserve">Amortization expense includes </t>
    </r>
    <r>
      <rPr>
        <b/>
        <sz val="10"/>
        <rFont val="Arial"/>
        <family val="2"/>
      </rPr>
      <t>$XXX,XXX</t>
    </r>
    <r>
      <rPr>
        <sz val="10"/>
        <rFont val="Arial"/>
        <family val="2"/>
      </rPr>
      <t xml:space="preserve"> (2019 - $XXX,XXX) on leased tangible capital assets.</t>
    </r>
  </si>
  <si>
    <r>
      <t xml:space="preserve">The municipality has outstanding contractual obligations of approximately </t>
    </r>
    <r>
      <rPr>
        <b/>
        <sz val="10"/>
        <rFont val="Arial"/>
        <family val="2"/>
      </rPr>
      <t>$XXX,XXX</t>
    </r>
    <r>
      <rPr>
        <sz val="10"/>
        <rFont val="Arial"/>
        <family val="2"/>
      </rPr>
      <t xml:space="preserve"> at December 31, 2020 (2019 - $XXX,XXX) for capital works.</t>
    </r>
  </si>
  <si>
    <r>
      <t xml:space="preserve">The municipality has undertaken to expand the Sports Arena complex. Through its Recreation Board, the municipality is a party to a funding agreement with the Government of Canada for a </t>
    </r>
    <r>
      <rPr>
        <b/>
        <sz val="10"/>
        <rFont val="Arial"/>
        <family val="2"/>
      </rPr>
      <t>$X.X million</t>
    </r>
    <r>
      <rPr>
        <sz val="10"/>
        <rFont val="Arial"/>
        <family val="2"/>
      </rPr>
      <t xml:space="preserve"> (2019 - $X.X million) expansion project and has agreed to provide </t>
    </r>
    <r>
      <rPr>
        <b/>
        <sz val="10"/>
        <rFont val="Arial"/>
        <family val="2"/>
      </rPr>
      <t>$X.X million</t>
    </r>
    <r>
      <rPr>
        <sz val="10"/>
        <rFont val="Arial"/>
        <family val="2"/>
      </rPr>
      <t xml:space="preserve"> (2019 - $X.X million) toward the expansion project. During the 2020 fiscal year, both parties announced $X.X million in additional funding for the project, bringing the total funding to $X.X million.</t>
    </r>
  </si>
  <si>
    <t>After 2025</t>
  </si>
  <si>
    <r>
      <t xml:space="preserve">The municipality is committed to purchase gravel under existing purchase contracts. The commitment for 2020 is </t>
    </r>
    <r>
      <rPr>
        <b/>
        <sz val="10"/>
        <rFont val="Arial"/>
        <family val="2"/>
      </rPr>
      <t>$XXX,XXX</t>
    </r>
    <r>
      <rPr>
        <sz val="10"/>
        <rFont val="Arial"/>
        <family val="2"/>
      </rPr>
      <t>.</t>
    </r>
  </si>
  <si>
    <r>
      <t xml:space="preserve">The municipality has negotiated a non-exclusive long-term contract with Waste Management of Canada for handling and disposal of garbage. The contract was extended to January 31, 2022. Annual charges under the contract are determined by reference to certain waste volumes handled. Payments made under the contract for the year 2020 were approximately </t>
    </r>
    <r>
      <rPr>
        <b/>
        <sz val="10"/>
        <rFont val="Arial"/>
        <family val="2"/>
      </rPr>
      <t>$XXX,XXX</t>
    </r>
    <r>
      <rPr>
        <sz val="10"/>
        <rFont val="Arial"/>
        <family val="2"/>
      </rPr>
      <t xml:space="preserve"> (2019- $XXX,XXX).</t>
    </r>
  </si>
  <si>
    <t>Various claims have been made against the municipality as at December 31, 2020. If proven, it is ssible that these claims may have a material adverse effect on the financial position of the municipality. The municipality is disputing the claims and as the outcome is not determinable at this time, no amount has been accrued in the financial statements.</t>
  </si>
  <si>
    <r>
      <t xml:space="preserve">The municipality has unconditionally guaranteed the payment of principal and interest on capital improvement loans for several organizations. The outstanding balance on these loans as at December 31, 2020 is </t>
    </r>
    <r>
      <rPr>
        <b/>
        <sz val="10"/>
        <rFont val="Arial"/>
        <family val="2"/>
      </rPr>
      <t>$XXX,XXX</t>
    </r>
    <r>
      <rPr>
        <sz val="10"/>
        <rFont val="Arial"/>
        <family val="2"/>
      </rPr>
      <t xml:space="preserve"> (2019 - $XXX,XXX).</t>
    </r>
  </si>
  <si>
    <t xml:space="preserve">Subject to the following paragraph, any unfunded liabilities are to be funded by the participating employers. The most recent actuarial valuation as of December 31, 2019 indicated the plan was 99.7% funded on a going concern basis and had an unfunded solvency liability of $288.8 million. The solvency position of the plan is determined by comparing the plan assets to the actuarial present value of the benefits accrued in respect of credited service up to the valuation date, calculated as if the plan were wound up on December 31, 2019.  </t>
  </si>
  <si>
    <t>It is a requirement of The Public Sector Compensation Disclosure Act that annual public disclosure be made of aggregate compensation paid to members of council, and of individual compensation in an amount exceeding $75,000 annually to any member of council, officer or employee of the municipality. For the year ended December 31, 2020:</t>
  </si>
  <si>
    <t>It is a requirement of The Municipal Act that the annual financial statement disclose the amount of compensation, expenses and any other payment made to council or committee members by the type of each payment and the total amount of payment to each member of council of the municipality. For the year ended December 31, 2020:</t>
  </si>
  <si>
    <t>For the fiscal year ended December 31, 2020, the municipality has no contingent assets to disclose.</t>
  </si>
  <si>
    <t>Year Ended December 31, 2020</t>
  </si>
  <si>
    <t>December 31, 2020</t>
  </si>
  <si>
    <r>
      <t xml:space="preserve">Pension assets consist of investment grade securities. Market and credit risk on these securities are managed by MEPP by placing plan assets in trust and through MEPP investment policy.  The pension expense is based on the contribution rate. The MEPP required that employees contribute 8.3% of basic annual earnings up to the CPP ceiling plus 9.5% of basic annual earnings in excess of the CPP ceiling, plus an additional 0.1% of earnings below and in excess of the CPP ceiling from employees that are not members of the Municipal Disability Income Plan. The employers are required to match the employee contributions to the MEPP. Actual contributions to MEPP made during 2019 by the municipality on behalf of its employees are expected to be </t>
    </r>
    <r>
      <rPr>
        <b/>
        <sz val="10"/>
        <color theme="1"/>
        <rFont val="Arial"/>
        <family val="2"/>
      </rPr>
      <t>$35.5 million</t>
    </r>
    <r>
      <rPr>
        <sz val="10"/>
        <color theme="1"/>
        <rFont val="Arial"/>
        <family val="2"/>
      </rPr>
      <t xml:space="preserve"> (2018 - $35.2 million) and are included in the statement of operations.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</si>
</sst>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0_-;\-&quot;$&quot;* #,##0_-;_-&quot;$&quot;* &quot;-&quot;_-;_-@_-"/>
    <numFmt numFmtId="41" formatCode="_-* #,##0_-;\-* #,##0_-;_-* &quot;-&quot;_-;_-@_-"/>
    <numFmt numFmtId="44" formatCode="_-&quot;$&quot;* #,##0.00_-;\-&quot;$&quot;* #,##0.00_-;_-&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mmm"/>
    <numFmt numFmtId="169" formatCode="_(&quot;$&quot;* #,##0_);_(&quot;$&quot;* \(#,##0\);_(&quot;$&quot;* &quot;-   &quot;_);_(@_)"/>
    <numFmt numFmtId="170" formatCode="_(&quot;$&quot;* #,##0_);_(&quot;$&quot;* \(#,##0\);_(&quot;$&quot;* &quot;-     &quot;_);_(@_)"/>
    <numFmt numFmtId="171" formatCode="_-* \(#,##0\);_-* #,##0_-;_-* &quot;-     &quot;_-;_-@_-"/>
    <numFmt numFmtId="172" formatCode="_(* #,##0_);_(* \(#,##0\);_(* &quot; &quot;_);_(@_)"/>
    <numFmt numFmtId="173" formatCode="_(* #,##0_);_(* \(#,##0\);_(* &quot;-     &quot;_);_(@_)"/>
    <numFmt numFmtId="174" formatCode="_(* #,##0_);_(* \(#,##0\);_(* &quot;-&quot;??_);_(@_)"/>
    <numFmt numFmtId="175" formatCode="_ &quot;$&quot;\ * #,##0_ ;_ &quot;$&quot;\ * \-#,##0_ ;_ &quot;$&quot;\ * &quot;-&quot;??_ ;_ @_ "/>
    <numFmt numFmtId="176" formatCode="_-&quot;$&quot;* \(#,##0\);_-&quot;$&quot;* #,##0_);_-&quot;$&quot;* &quot;-     &quot;_-;_-@_-"/>
    <numFmt numFmtId="177" formatCode="_ * #,##0_ ;_ * \-#,##0_ ;_ * &quot;-&quot;??_ ;_ @_ "/>
    <numFmt numFmtId="178" formatCode="_(* #,##0_);_(* \(#,##0\);_(* &quot;-   &quot;_);_(@_)"/>
    <numFmt numFmtId="179" formatCode="0.000%"/>
  </numFmts>
  <fonts count="43" x14ac:knownFonts="1">
    <font>
      <sz val="10"/>
      <name val="Arial"/>
    </font>
    <font>
      <sz val="11"/>
      <color theme="1"/>
      <name val="Calibri"/>
      <family val="2"/>
      <scheme val="minor"/>
    </font>
    <font>
      <sz val="10"/>
      <name val="Arial"/>
      <family val="2"/>
    </font>
    <font>
      <b/>
      <sz val="10"/>
      <name val="Arial"/>
      <family val="2"/>
    </font>
    <font>
      <b/>
      <sz val="14"/>
      <name val="Arial"/>
      <family val="2"/>
    </font>
    <font>
      <b/>
      <sz val="24"/>
      <name val="Arial"/>
      <family val="2"/>
    </font>
    <font>
      <sz val="8"/>
      <name val="Arial"/>
      <family val="2"/>
    </font>
    <font>
      <b/>
      <sz val="12"/>
      <name val="Arial"/>
      <family val="2"/>
    </font>
    <font>
      <sz val="10"/>
      <name val="Arial"/>
      <family val="2"/>
    </font>
    <font>
      <i/>
      <sz val="10"/>
      <name val="Arial"/>
      <family val="2"/>
    </font>
    <font>
      <b/>
      <i/>
      <sz val="10"/>
      <name val="Arial"/>
      <family val="2"/>
    </font>
    <font>
      <b/>
      <sz val="11"/>
      <name val="Arial"/>
      <family val="2"/>
    </font>
    <font>
      <sz val="14"/>
      <name val="Arial"/>
      <family val="2"/>
    </font>
    <font>
      <sz val="11"/>
      <name val="Arial"/>
      <family val="2"/>
    </font>
    <font>
      <sz val="11"/>
      <name val="Times New Roman"/>
      <family val="1"/>
    </font>
    <font>
      <b/>
      <sz val="18"/>
      <name val="Arial"/>
      <family val="2"/>
    </font>
    <font>
      <sz val="10"/>
      <name val="Arial Narrow"/>
      <family val="2"/>
    </font>
    <font>
      <sz val="16"/>
      <name val="Arial Narrow"/>
      <family val="2"/>
    </font>
    <font>
      <b/>
      <sz val="10"/>
      <name val="Arial Narrow"/>
      <family val="2"/>
    </font>
    <font>
      <b/>
      <sz val="9"/>
      <name val="Arial Narrow"/>
      <family val="2"/>
    </font>
    <font>
      <sz val="9"/>
      <name val="Arial Narrow"/>
      <family val="2"/>
    </font>
    <font>
      <sz val="8"/>
      <name val="Arial Narrow"/>
      <family val="2"/>
    </font>
    <font>
      <sz val="10"/>
      <color indexed="10"/>
      <name val="Arial Narrow"/>
      <family val="2"/>
    </font>
    <font>
      <sz val="8.5"/>
      <name val="Arial Narrow"/>
      <family val="2"/>
    </font>
    <font>
      <b/>
      <u/>
      <sz val="10"/>
      <name val="Arial"/>
      <family val="2"/>
    </font>
    <font>
      <sz val="9"/>
      <name val="Arial"/>
      <family val="2"/>
    </font>
    <font>
      <sz val="10"/>
      <color indexed="8"/>
      <name val="Arial"/>
      <family val="2"/>
    </font>
    <font>
      <i/>
      <sz val="10"/>
      <color indexed="8"/>
      <name val="Arial"/>
      <family val="2"/>
    </font>
    <font>
      <b/>
      <i/>
      <sz val="14"/>
      <color rgb="FFFF0000"/>
      <name val="Arial"/>
      <family val="2"/>
    </font>
    <font>
      <sz val="11"/>
      <color theme="1"/>
      <name val="Arial"/>
      <family val="2"/>
    </font>
    <font>
      <b/>
      <sz val="11"/>
      <color theme="1"/>
      <name val="Arial"/>
      <family val="2"/>
    </font>
    <font>
      <shadow/>
      <sz val="96"/>
      <color rgb="FFA6A6A6"/>
      <name val="Arial Rounded MT Bold"/>
      <family val="2"/>
    </font>
    <font>
      <sz val="10"/>
      <color theme="1"/>
      <name val="Arial"/>
      <family val="2"/>
    </font>
    <font>
      <b/>
      <sz val="10"/>
      <color theme="1"/>
      <name val="Arial"/>
      <family val="2"/>
    </font>
    <font>
      <b/>
      <i/>
      <sz val="10"/>
      <color theme="1"/>
      <name val="Arial"/>
      <family val="2"/>
    </font>
    <font>
      <b/>
      <sz val="14"/>
      <color theme="1"/>
      <name val="Arial"/>
      <family val="2"/>
    </font>
    <font>
      <sz val="14"/>
      <color theme="1"/>
      <name val="Arial"/>
      <family val="2"/>
    </font>
    <font>
      <sz val="9.5"/>
      <color theme="1"/>
      <name val="Arial"/>
      <family val="2"/>
    </font>
    <font>
      <i/>
      <sz val="10"/>
      <color theme="1"/>
      <name val="Arial"/>
      <family val="2"/>
    </font>
    <font>
      <b/>
      <sz val="10"/>
      <color rgb="FFFF0000"/>
      <name val="Arial"/>
      <family val="2"/>
    </font>
    <font>
      <sz val="11"/>
      <color rgb="FFFF0000"/>
      <name val="Arial"/>
      <family val="2"/>
    </font>
    <font>
      <sz val="7"/>
      <name val="Calibri"/>
      <family val="2"/>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right/>
      <top/>
      <bottom style="thick">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17">
    <xf numFmtId="0" fontId="0" fillId="0" borderId="0"/>
    <xf numFmtId="167" fontId="2" fillId="0" borderId="0" applyFont="0" applyFill="0" applyBorder="0" applyAlignment="0" applyProtection="0"/>
    <xf numFmtId="171" fontId="14" fillId="0" borderId="0" applyFont="0" applyFill="0" applyBorder="0" applyProtection="0"/>
    <xf numFmtId="173" fontId="14" fillId="0" borderId="0" applyFont="0" applyFill="0" applyBorder="0" applyProtection="0"/>
    <xf numFmtId="167" fontId="8"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76" fontId="14" fillId="0" borderId="0" applyFont="0" applyFill="0" applyBorder="0" applyProtection="0"/>
    <xf numFmtId="170" fontId="14" fillId="0" borderId="0" applyFont="0" applyFill="0" applyBorder="0" applyProtection="0"/>
    <xf numFmtId="166" fontId="8" fillId="0" borderId="0" applyFont="0" applyFill="0" applyBorder="0" applyAlignment="0" applyProtection="0"/>
    <xf numFmtId="0" fontId="8" fillId="0" borderId="0"/>
    <xf numFmtId="0" fontId="2" fillId="0" borderId="0"/>
    <xf numFmtId="0" fontId="2" fillId="0" borderId="0"/>
    <xf numFmtId="167" fontId="2" fillId="0" borderId="0" applyFont="0" applyFill="0" applyBorder="0" applyAlignment="0" applyProtection="0"/>
    <xf numFmtId="166" fontId="2" fillId="0" borderId="0" applyFont="0" applyFill="0" applyBorder="0" applyAlignment="0" applyProtection="0"/>
    <xf numFmtId="0" fontId="2" fillId="0" borderId="0"/>
    <xf numFmtId="0" fontId="1" fillId="0" borderId="0"/>
  </cellStyleXfs>
  <cellXfs count="770">
    <xf numFmtId="0" fontId="0" fillId="0" borderId="0" xfId="0"/>
    <xf numFmtId="0" fontId="3" fillId="0" borderId="0" xfId="0" applyFont="1"/>
    <xf numFmtId="0" fontId="0" fillId="0" borderId="0" xfId="0" applyAlignment="1">
      <alignment horizontal="centerContinuous"/>
    </xf>
    <xf numFmtId="0" fontId="4" fillId="0" borderId="0" xfId="0" applyFont="1" applyAlignment="1">
      <alignment horizontal="centerContinuous"/>
    </xf>
    <xf numFmtId="0" fontId="5" fillId="0" borderId="0" xfId="0" applyFont="1" applyAlignment="1">
      <alignment horizontal="centerContinuous"/>
    </xf>
    <xf numFmtId="0" fontId="7" fillId="0" borderId="0" xfId="0" applyFont="1" applyAlignment="1">
      <alignment horizontal="centerContinuous"/>
    </xf>
    <xf numFmtId="0" fontId="0" fillId="0" borderId="0" xfId="0" applyAlignment="1"/>
    <xf numFmtId="0" fontId="9" fillId="0" borderId="0" xfId="0" applyFont="1"/>
    <xf numFmtId="0" fontId="0" fillId="0" borderId="1" xfId="0" applyBorder="1"/>
    <xf numFmtId="0" fontId="11" fillId="0" borderId="0" xfId="0" applyFont="1" applyAlignment="1"/>
    <xf numFmtId="0" fontId="12" fillId="0" borderId="0" xfId="11" applyFont="1"/>
    <xf numFmtId="0" fontId="12" fillId="0" borderId="0" xfId="11" applyFont="1" applyBorder="1"/>
    <xf numFmtId="0" fontId="11" fillId="0" borderId="0" xfId="11" applyFont="1"/>
    <xf numFmtId="16" fontId="11" fillId="0" borderId="2" xfId="11" quotePrefix="1" applyNumberFormat="1" applyFont="1" applyBorder="1" applyAlignment="1">
      <alignment horizontal="left"/>
    </xf>
    <xf numFmtId="0" fontId="13" fillId="0" borderId="2" xfId="11" applyFont="1" applyBorder="1"/>
    <xf numFmtId="16" fontId="11" fillId="0" borderId="2" xfId="11" quotePrefix="1" applyNumberFormat="1" applyFont="1" applyBorder="1" applyAlignment="1"/>
    <xf numFmtId="0" fontId="11" fillId="0" borderId="2" xfId="11" quotePrefix="1" applyFont="1" applyBorder="1" applyAlignment="1">
      <alignment horizontal="center"/>
    </xf>
    <xf numFmtId="0" fontId="13" fillId="0" borderId="0" xfId="11" applyFont="1" applyBorder="1"/>
    <xf numFmtId="168" fontId="11" fillId="0" borderId="0" xfId="11" quotePrefix="1" applyNumberFormat="1" applyFont="1" applyBorder="1"/>
    <xf numFmtId="16" fontId="11" fillId="0" borderId="1" xfId="11" quotePrefix="1" applyNumberFormat="1" applyFont="1" applyBorder="1" applyAlignment="1">
      <alignment horizontal="center"/>
    </xf>
    <xf numFmtId="16" fontId="13" fillId="0" borderId="1" xfId="11" quotePrefix="1" applyNumberFormat="1" applyFont="1" applyBorder="1" applyAlignment="1">
      <alignment horizontal="center"/>
    </xf>
    <xf numFmtId="0" fontId="13" fillId="0" borderId="0" xfId="11" applyFont="1"/>
    <xf numFmtId="0" fontId="11" fillId="0" borderId="0" xfId="11" applyFont="1" applyBorder="1" applyAlignment="1">
      <alignment horizontal="center"/>
    </xf>
    <xf numFmtId="169" fontId="13" fillId="0" borderId="0" xfId="11" applyNumberFormat="1" applyFont="1" applyBorder="1" applyAlignment="1">
      <alignment horizontal="center"/>
    </xf>
    <xf numFmtId="0" fontId="13" fillId="0" borderId="0" xfId="11" applyFont="1" applyBorder="1" applyAlignment="1">
      <alignment horizontal="center"/>
    </xf>
    <xf numFmtId="0" fontId="11" fillId="0" borderId="0" xfId="0" applyFont="1"/>
    <xf numFmtId="0" fontId="13" fillId="0" borderId="0" xfId="11" applyFont="1" applyAlignment="1">
      <alignment horizontal="centerContinuous"/>
    </xf>
    <xf numFmtId="0" fontId="11" fillId="0" borderId="0" xfId="11" applyFont="1" applyAlignment="1">
      <alignment horizontal="centerContinuous"/>
    </xf>
    <xf numFmtId="0" fontId="13" fillId="0" borderId="0" xfId="11" applyFont="1" applyAlignment="1">
      <alignment horizontal="left" indent="1"/>
    </xf>
    <xf numFmtId="164" fontId="11" fillId="0" borderId="0" xfId="6" applyNumberFormat="1" applyFont="1" applyAlignment="1">
      <alignment horizontal="right"/>
    </xf>
    <xf numFmtId="165" fontId="11" fillId="0" borderId="0" xfId="6" applyNumberFormat="1" applyFont="1" applyAlignment="1">
      <alignment horizontal="right"/>
    </xf>
    <xf numFmtId="165" fontId="13" fillId="0" borderId="0" xfId="6" applyNumberFormat="1" applyFont="1" applyAlignment="1">
      <alignment horizontal="right"/>
    </xf>
    <xf numFmtId="165" fontId="11" fillId="0" borderId="0" xfId="11" applyNumberFormat="1" applyFont="1" applyBorder="1"/>
    <xf numFmtId="165" fontId="13" fillId="0" borderId="0" xfId="11" applyNumberFormat="1" applyFont="1" applyBorder="1"/>
    <xf numFmtId="165" fontId="11" fillId="0" borderId="1" xfId="6" applyNumberFormat="1" applyFont="1" applyBorder="1" applyAlignment="1">
      <alignment horizontal="right"/>
    </xf>
    <xf numFmtId="165" fontId="13" fillId="0" borderId="1" xfId="6" applyNumberFormat="1" applyFont="1" applyBorder="1" applyAlignment="1">
      <alignment horizontal="right"/>
    </xf>
    <xf numFmtId="0" fontId="13" fillId="0" borderId="0" xfId="0" applyFont="1" applyBorder="1"/>
    <xf numFmtId="164" fontId="13" fillId="0" borderId="0" xfId="11" applyNumberFormat="1" applyFont="1" applyBorder="1"/>
    <xf numFmtId="49" fontId="13" fillId="0" borderId="0" xfId="11" applyNumberFormat="1" applyFont="1" applyBorder="1"/>
    <xf numFmtId="165" fontId="11" fillId="0" borderId="0" xfId="8" applyNumberFormat="1" applyFont="1" applyBorder="1" applyAlignment="1">
      <alignment horizontal="right"/>
    </xf>
    <xf numFmtId="165" fontId="13" fillId="0" borderId="0" xfId="8" applyNumberFormat="1" applyFont="1" applyBorder="1" applyAlignment="1">
      <alignment horizontal="right"/>
    </xf>
    <xf numFmtId="164" fontId="13" fillId="0" borderId="0" xfId="11" applyNumberFormat="1" applyFont="1" applyBorder="1" applyAlignment="1">
      <alignment horizontal="centerContinuous"/>
    </xf>
    <xf numFmtId="165" fontId="11" fillId="0" borderId="0" xfId="6" applyNumberFormat="1" applyFont="1" applyBorder="1" applyAlignment="1">
      <alignment horizontal="right"/>
    </xf>
    <xf numFmtId="165" fontId="13" fillId="0" borderId="0" xfId="6" applyNumberFormat="1" applyFont="1" applyBorder="1" applyAlignment="1">
      <alignment horizontal="right"/>
    </xf>
    <xf numFmtId="165" fontId="11" fillId="0" borderId="1" xfId="1" applyNumberFormat="1" applyFont="1" applyBorder="1" applyAlignment="1">
      <alignment horizontal="right"/>
    </xf>
    <xf numFmtId="165" fontId="13" fillId="0" borderId="1" xfId="1" applyNumberFormat="1" applyFont="1" applyBorder="1" applyAlignment="1">
      <alignment horizontal="right"/>
    </xf>
    <xf numFmtId="165" fontId="11" fillId="0" borderId="0" xfId="1" applyNumberFormat="1" applyFont="1" applyBorder="1"/>
    <xf numFmtId="165" fontId="11" fillId="0" borderId="0" xfId="11" applyNumberFormat="1" applyFont="1" applyBorder="1" applyAlignment="1">
      <alignment horizontal="right"/>
    </xf>
    <xf numFmtId="165" fontId="13" fillId="0" borderId="0" xfId="11" applyNumberFormat="1" applyFont="1" applyBorder="1" applyAlignment="1">
      <alignment horizontal="right"/>
    </xf>
    <xf numFmtId="0" fontId="11" fillId="0" borderId="0" xfId="11" applyFont="1" applyAlignment="1">
      <alignment horizontal="left"/>
    </xf>
    <xf numFmtId="172" fontId="13" fillId="0" borderId="0" xfId="11" applyNumberFormat="1" applyFont="1" applyBorder="1"/>
    <xf numFmtId="0" fontId="11" fillId="0" borderId="0" xfId="11" applyFont="1" applyBorder="1"/>
    <xf numFmtId="165" fontId="11" fillId="0" borderId="1" xfId="11" applyNumberFormat="1" applyFont="1" applyBorder="1" applyAlignment="1">
      <alignment horizontal="right"/>
    </xf>
    <xf numFmtId="165" fontId="13" fillId="0" borderId="1" xfId="11" applyNumberFormat="1" applyFont="1" applyBorder="1" applyAlignment="1">
      <alignment horizontal="right"/>
    </xf>
    <xf numFmtId="165" fontId="11" fillId="0" borderId="0" xfId="3" applyNumberFormat="1" applyFont="1" applyBorder="1" applyAlignment="1">
      <alignment horizontal="right"/>
    </xf>
    <xf numFmtId="165" fontId="13" fillId="0" borderId="0" xfId="3" applyNumberFormat="1" applyFont="1" applyBorder="1" applyAlignment="1">
      <alignment horizontal="right"/>
    </xf>
    <xf numFmtId="49" fontId="11" fillId="0" borderId="0" xfId="11" applyNumberFormat="1" applyFont="1" applyBorder="1"/>
    <xf numFmtId="164" fontId="11" fillId="0" borderId="3" xfId="8" applyNumberFormat="1" applyFont="1" applyBorder="1" applyAlignment="1">
      <alignment horizontal="right"/>
    </xf>
    <xf numFmtId="164" fontId="13" fillId="0" borderId="3" xfId="8" applyNumberFormat="1" applyFont="1" applyBorder="1" applyAlignment="1">
      <alignment horizontal="right"/>
    </xf>
    <xf numFmtId="165" fontId="11" fillId="0" borderId="0" xfId="11" applyNumberFormat="1" applyFont="1"/>
    <xf numFmtId="165" fontId="13" fillId="0" borderId="0" xfId="11" applyNumberFormat="1" applyFont="1"/>
    <xf numFmtId="0" fontId="13" fillId="0" borderId="0" xfId="0" applyFont="1"/>
    <xf numFmtId="174" fontId="13" fillId="0" borderId="0" xfId="5" applyNumberFormat="1" applyFont="1"/>
    <xf numFmtId="165" fontId="11" fillId="0" borderId="0" xfId="5" applyNumberFormat="1" applyFont="1"/>
    <xf numFmtId="174" fontId="13" fillId="0" borderId="0" xfId="5" applyNumberFormat="1" applyFont="1" applyBorder="1"/>
    <xf numFmtId="0" fontId="13" fillId="0" borderId="0" xfId="11" applyFont="1" applyAlignment="1">
      <alignment horizontal="left"/>
    </xf>
    <xf numFmtId="174" fontId="11" fillId="0" borderId="0" xfId="5" applyNumberFormat="1" applyFont="1" applyBorder="1"/>
    <xf numFmtId="164" fontId="11" fillId="0" borderId="1" xfId="8" applyNumberFormat="1" applyFont="1" applyBorder="1" applyAlignment="1">
      <alignment horizontal="right"/>
    </xf>
    <xf numFmtId="164" fontId="13" fillId="0" borderId="1" xfId="8" applyNumberFormat="1" applyFont="1" applyBorder="1" applyAlignment="1">
      <alignment horizontal="right"/>
    </xf>
    <xf numFmtId="170" fontId="11" fillId="0" borderId="0" xfId="8" applyFont="1" applyBorder="1" applyAlignment="1">
      <alignment horizontal="right"/>
    </xf>
    <xf numFmtId="170" fontId="13" fillId="0" borderId="0" xfId="8" applyFont="1" applyBorder="1" applyAlignment="1">
      <alignment horizontal="right"/>
    </xf>
    <xf numFmtId="0" fontId="11" fillId="0" borderId="0" xfId="11" applyFont="1" applyBorder="1" applyAlignment="1">
      <alignment horizontal="left"/>
    </xf>
    <xf numFmtId="164" fontId="11" fillId="0" borderId="0" xfId="11" applyNumberFormat="1" applyFont="1" applyBorder="1" applyAlignment="1">
      <alignment horizontal="centerContinuous"/>
    </xf>
    <xf numFmtId="164" fontId="11" fillId="0" borderId="0" xfId="6" applyNumberFormat="1" applyFont="1" applyBorder="1" applyAlignment="1">
      <alignment horizontal="right"/>
    </xf>
    <xf numFmtId="171" fontId="13" fillId="0" borderId="0" xfId="2" applyFont="1" applyBorder="1"/>
    <xf numFmtId="164" fontId="13" fillId="0" borderId="0" xfId="6" applyNumberFormat="1" applyFont="1" applyBorder="1" applyAlignment="1">
      <alignment horizontal="right"/>
    </xf>
    <xf numFmtId="165" fontId="11" fillId="0" borderId="0" xfId="7" applyNumberFormat="1" applyFont="1" applyBorder="1"/>
    <xf numFmtId="165" fontId="13" fillId="0" borderId="0" xfId="7" applyNumberFormat="1" applyFont="1" applyBorder="1"/>
    <xf numFmtId="165" fontId="11" fillId="0" borderId="0" xfId="7" applyNumberFormat="1" applyFont="1" applyBorder="1" applyAlignment="1">
      <alignment horizontal="right"/>
    </xf>
    <xf numFmtId="165" fontId="13" fillId="0" borderId="0" xfId="7" applyNumberFormat="1" applyFont="1" applyBorder="1" applyAlignment="1">
      <alignment horizontal="right"/>
    </xf>
    <xf numFmtId="177" fontId="13" fillId="0" borderId="0" xfId="1" applyNumberFormat="1" applyFont="1" applyBorder="1"/>
    <xf numFmtId="178" fontId="13" fillId="0" borderId="0" xfId="11" applyNumberFormat="1" applyFont="1" applyBorder="1"/>
    <xf numFmtId="164" fontId="11" fillId="0" borderId="1" xfId="11" applyNumberFormat="1" applyFont="1" applyBorder="1" applyAlignment="1">
      <alignment horizontal="right"/>
    </xf>
    <xf numFmtId="164" fontId="13" fillId="0" borderId="1" xfId="11" applyNumberFormat="1" applyFont="1" applyBorder="1" applyAlignment="1">
      <alignment horizontal="right"/>
    </xf>
    <xf numFmtId="178" fontId="11" fillId="0" borderId="0" xfId="11" applyNumberFormat="1" applyFont="1" applyBorder="1"/>
    <xf numFmtId="172" fontId="13" fillId="0" borderId="0" xfId="11" applyNumberFormat="1" applyFont="1" applyBorder="1" applyAlignment="1">
      <alignment horizontal="centerContinuous"/>
    </xf>
    <xf numFmtId="0" fontId="13" fillId="0" borderId="0" xfId="11" applyFont="1" applyBorder="1" applyAlignment="1">
      <alignment horizontal="centerContinuous"/>
    </xf>
    <xf numFmtId="164" fontId="11" fillId="0" borderId="0" xfId="1" applyNumberFormat="1" applyFont="1" applyBorder="1" applyAlignment="1">
      <alignment horizontal="right"/>
    </xf>
    <xf numFmtId="164" fontId="13" fillId="0" borderId="0" xfId="1" applyNumberFormat="1" applyFont="1" applyBorder="1" applyAlignment="1">
      <alignment horizontal="right"/>
    </xf>
    <xf numFmtId="165" fontId="11" fillId="0" borderId="1" xfId="3" applyNumberFormat="1" applyFont="1" applyBorder="1" applyAlignment="1">
      <alignment horizontal="right"/>
    </xf>
    <xf numFmtId="165" fontId="13" fillId="0" borderId="1" xfId="3" applyNumberFormat="1" applyFont="1" applyBorder="1" applyAlignment="1">
      <alignment horizontal="right"/>
    </xf>
    <xf numFmtId="0" fontId="4" fillId="0" borderId="0" xfId="0" applyFont="1"/>
    <xf numFmtId="0" fontId="4" fillId="0" borderId="0" xfId="0" applyFont="1" applyAlignment="1"/>
    <xf numFmtId="0" fontId="4" fillId="0" borderId="0" xfId="0" applyFont="1" applyBorder="1" applyAlignment="1"/>
    <xf numFmtId="0" fontId="11" fillId="0" borderId="0" xfId="0" quotePrefix="1" applyFont="1" applyAlignment="1">
      <alignment horizontal="left"/>
    </xf>
    <xf numFmtId="0" fontId="12" fillId="0" borderId="0" xfId="0" applyFont="1"/>
    <xf numFmtId="0" fontId="4" fillId="0" borderId="0" xfId="0" applyFont="1" applyBorder="1"/>
    <xf numFmtId="0" fontId="11" fillId="0" borderId="2" xfId="0" applyFont="1" applyBorder="1" applyAlignment="1">
      <alignment horizontal="left"/>
    </xf>
    <xf numFmtId="0" fontId="13" fillId="0" borderId="2" xfId="0" applyFont="1" applyBorder="1"/>
    <xf numFmtId="0" fontId="11" fillId="0" borderId="2" xfId="0" applyFont="1" applyBorder="1" applyAlignment="1">
      <alignment horizontal="centerContinuous"/>
    </xf>
    <xf numFmtId="15" fontId="11" fillId="0" borderId="0" xfId="0" applyNumberFormat="1" applyFont="1" applyBorder="1"/>
    <xf numFmtId="15" fontId="11" fillId="0" borderId="0" xfId="0" applyNumberFormat="1" applyFont="1" applyBorder="1" applyAlignment="1">
      <alignment horizontal="centerContinuous"/>
    </xf>
    <xf numFmtId="0" fontId="13" fillId="0" borderId="0" xfId="0" applyFont="1" applyBorder="1" applyAlignment="1">
      <alignment horizontal="centerContinuous"/>
    </xf>
    <xf numFmtId="17" fontId="11" fillId="0" borderId="0" xfId="0" quotePrefix="1" applyNumberFormat="1" applyFont="1" applyBorder="1" applyAlignment="1">
      <alignment horizontal="center"/>
    </xf>
    <xf numFmtId="17" fontId="13" fillId="0" borderId="0" xfId="0" quotePrefix="1" applyNumberFormat="1" applyFont="1" applyBorder="1" applyAlignment="1">
      <alignment horizontal="center"/>
    </xf>
    <xf numFmtId="169" fontId="11" fillId="0" borderId="1" xfId="0" applyNumberFormat="1" applyFont="1" applyBorder="1" applyAlignment="1">
      <alignment horizontal="center"/>
    </xf>
    <xf numFmtId="0" fontId="11" fillId="0" borderId="0" xfId="0" applyFont="1" applyBorder="1" applyAlignment="1">
      <alignment horizontal="center"/>
    </xf>
    <xf numFmtId="9" fontId="13" fillId="0" borderId="1" xfId="0" applyNumberFormat="1" applyFont="1" applyBorder="1" applyAlignment="1">
      <alignment horizontal="center"/>
    </xf>
    <xf numFmtId="169" fontId="11" fillId="0" borderId="0" xfId="0" applyNumberFormat="1" applyFont="1" applyBorder="1" applyAlignment="1">
      <alignment horizontal="center"/>
    </xf>
    <xf numFmtId="178" fontId="11" fillId="0" borderId="0" xfId="0" applyNumberFormat="1" applyFont="1" applyBorder="1" applyAlignment="1">
      <alignment horizontal="center"/>
    </xf>
    <xf numFmtId="165" fontId="11" fillId="0" borderId="0" xfId="0" applyNumberFormat="1" applyFont="1" applyBorder="1" applyAlignment="1">
      <alignment horizontal="center"/>
    </xf>
    <xf numFmtId="164" fontId="11" fillId="0" borderId="0" xfId="8" applyNumberFormat="1" applyFont="1" applyBorder="1" applyAlignment="1">
      <alignment horizontal="right"/>
    </xf>
    <xf numFmtId="165" fontId="13" fillId="0" borderId="0" xfId="1" applyNumberFormat="1" applyFont="1" applyAlignment="1">
      <alignment horizontal="right"/>
    </xf>
    <xf numFmtId="164" fontId="13" fillId="0" borderId="0" xfId="8" applyNumberFormat="1" applyFont="1" applyBorder="1" applyAlignment="1">
      <alignment horizontal="right"/>
    </xf>
    <xf numFmtId="165" fontId="11" fillId="0" borderId="0" xfId="1" applyNumberFormat="1" applyFont="1" applyBorder="1" applyAlignment="1">
      <alignment horizontal="right"/>
    </xf>
    <xf numFmtId="165" fontId="13" fillId="0" borderId="0" xfId="1" applyNumberFormat="1" applyFont="1" applyBorder="1" applyAlignment="1">
      <alignment horizontal="right"/>
    </xf>
    <xf numFmtId="165" fontId="13" fillId="0" borderId="0" xfId="0" applyNumberFormat="1" applyFont="1" applyBorder="1" applyAlignment="1">
      <alignment horizontal="right"/>
    </xf>
    <xf numFmtId="165" fontId="13" fillId="0" borderId="0" xfId="0" applyNumberFormat="1" applyFont="1" applyAlignment="1">
      <alignment horizontal="right"/>
    </xf>
    <xf numFmtId="165" fontId="11" fillId="0" borderId="0" xfId="0" applyNumberFormat="1" applyFont="1" applyBorder="1" applyAlignment="1">
      <alignment horizontal="right"/>
    </xf>
    <xf numFmtId="0" fontId="13" fillId="0" borderId="0" xfId="0" applyFont="1" applyAlignment="1">
      <alignment horizontal="left"/>
    </xf>
    <xf numFmtId="0" fontId="13" fillId="0" borderId="0" xfId="0" quotePrefix="1" applyFont="1" applyBorder="1"/>
    <xf numFmtId="165" fontId="11" fillId="0" borderId="1" xfId="0" applyNumberFormat="1" applyFont="1" applyBorder="1" applyAlignment="1">
      <alignment horizontal="right"/>
    </xf>
    <xf numFmtId="165" fontId="13" fillId="0" borderId="1" xfId="0" applyNumberFormat="1" applyFont="1" applyBorder="1" applyAlignment="1">
      <alignment horizontal="right"/>
    </xf>
    <xf numFmtId="0" fontId="11" fillId="0" borderId="0" xfId="0" applyFont="1" applyBorder="1"/>
    <xf numFmtId="0" fontId="13" fillId="0" borderId="0" xfId="0" applyFont="1" applyBorder="1" applyAlignment="1">
      <alignment horizontal="left"/>
    </xf>
    <xf numFmtId="178" fontId="13" fillId="0" borderId="0" xfId="0" applyNumberFormat="1" applyFont="1" applyBorder="1" applyAlignment="1">
      <alignment horizontal="center"/>
    </xf>
    <xf numFmtId="0" fontId="11" fillId="0" borderId="0" xfId="0" applyFont="1" applyBorder="1" applyAlignment="1">
      <alignment horizontal="left"/>
    </xf>
    <xf numFmtId="164" fontId="13" fillId="0" borderId="0" xfId="0" applyNumberFormat="1" applyFont="1" applyBorder="1"/>
    <xf numFmtId="164" fontId="11" fillId="0" borderId="3" xfId="6" applyNumberFormat="1" applyFont="1" applyBorder="1" applyAlignment="1">
      <alignment horizontal="right"/>
    </xf>
    <xf numFmtId="164" fontId="13" fillId="0" borderId="3" xfId="6" applyNumberFormat="1" applyFont="1" applyBorder="1" applyAlignment="1">
      <alignment horizontal="right"/>
    </xf>
    <xf numFmtId="164" fontId="11" fillId="0" borderId="0" xfId="0" applyNumberFormat="1" applyFont="1" applyBorder="1"/>
    <xf numFmtId="164" fontId="11" fillId="0" borderId="0" xfId="5" applyNumberFormat="1" applyFont="1" applyBorder="1" applyAlignment="1">
      <alignment horizontal="right"/>
    </xf>
    <xf numFmtId="164" fontId="13" fillId="0" borderId="0" xfId="5" applyNumberFormat="1" applyFont="1" applyBorder="1" applyAlignment="1">
      <alignment horizontal="right"/>
    </xf>
    <xf numFmtId="165" fontId="13" fillId="0" borderId="0" xfId="5" applyNumberFormat="1" applyFont="1" applyBorder="1" applyAlignment="1">
      <alignment horizontal="right"/>
    </xf>
    <xf numFmtId="0" fontId="13" fillId="0" borderId="0" xfId="0" applyFont="1" applyAlignment="1">
      <alignment horizontal="left" indent="1"/>
    </xf>
    <xf numFmtId="174" fontId="13" fillId="0" borderId="0" xfId="5" applyNumberFormat="1" applyFont="1" applyBorder="1" applyAlignment="1">
      <alignment horizontal="right"/>
    </xf>
    <xf numFmtId="175" fontId="11" fillId="0" borderId="0" xfId="6" applyNumberFormat="1" applyFont="1" applyBorder="1" applyAlignment="1">
      <alignment horizontal="right"/>
    </xf>
    <xf numFmtId="175" fontId="13" fillId="0" borderId="0" xfId="6" applyNumberFormat="1" applyFont="1" applyBorder="1" applyAlignment="1">
      <alignment horizontal="right"/>
    </xf>
    <xf numFmtId="165" fontId="13" fillId="0" borderId="0" xfId="2" applyNumberFormat="1" applyFont="1" applyBorder="1" applyAlignment="1">
      <alignment horizontal="right"/>
    </xf>
    <xf numFmtId="165" fontId="11" fillId="0" borderId="1" xfId="7" applyNumberFormat="1" applyFont="1" applyBorder="1" applyAlignment="1">
      <alignment horizontal="right"/>
    </xf>
    <xf numFmtId="165" fontId="13" fillId="0" borderId="1" xfId="7" applyNumberFormat="1" applyFont="1" applyBorder="1" applyAlignment="1">
      <alignment horizontal="right"/>
    </xf>
    <xf numFmtId="164" fontId="11" fillId="0" borderId="3" xfId="11" applyNumberFormat="1" applyFont="1" applyBorder="1" applyAlignment="1">
      <alignment horizontal="right"/>
    </xf>
    <xf numFmtId="172" fontId="11" fillId="0" borderId="0" xfId="11" applyNumberFormat="1" applyFont="1" applyBorder="1"/>
    <xf numFmtId="173" fontId="11" fillId="0" borderId="0" xfId="3" applyFont="1" applyBorder="1" applyAlignment="1">
      <alignment horizontal="right"/>
    </xf>
    <xf numFmtId="173" fontId="13" fillId="0" borderId="0" xfId="3" applyFont="1" applyBorder="1" applyAlignment="1">
      <alignment horizontal="right"/>
    </xf>
    <xf numFmtId="164" fontId="13" fillId="0" borderId="0" xfId="6" applyNumberFormat="1" applyFont="1" applyAlignment="1">
      <alignment horizontal="right"/>
    </xf>
    <xf numFmtId="0" fontId="12" fillId="0" borderId="0" xfId="12" applyFont="1"/>
    <xf numFmtId="0" fontId="13" fillId="0" borderId="2" xfId="12" applyFont="1" applyBorder="1"/>
    <xf numFmtId="16" fontId="11" fillId="0" borderId="2" xfId="11" applyNumberFormat="1" applyFont="1" applyBorder="1" applyAlignment="1">
      <alignment horizontal="left"/>
    </xf>
    <xf numFmtId="0" fontId="11" fillId="0" borderId="2" xfId="11" quotePrefix="1" applyFont="1" applyBorder="1" applyAlignment="1"/>
    <xf numFmtId="0" fontId="13" fillId="0" borderId="0" xfId="12" applyFont="1" applyBorder="1"/>
    <xf numFmtId="0" fontId="13" fillId="0" borderId="0" xfId="12" applyFont="1"/>
    <xf numFmtId="164" fontId="13" fillId="0" borderId="0" xfId="12" applyNumberFormat="1" applyFont="1" applyBorder="1"/>
    <xf numFmtId="165" fontId="13" fillId="0" borderId="0" xfId="12" applyNumberFormat="1" applyFont="1" applyBorder="1"/>
    <xf numFmtId="165" fontId="13" fillId="0" borderId="0" xfId="12" applyNumberFormat="1" applyFont="1"/>
    <xf numFmtId="164" fontId="13" fillId="0" borderId="0" xfId="1" applyNumberFormat="1" applyFont="1" applyAlignment="1">
      <alignment horizontal="right"/>
    </xf>
    <xf numFmtId="165" fontId="13" fillId="0" borderId="0" xfId="0" applyNumberFormat="1" applyFont="1" applyBorder="1"/>
    <xf numFmtId="165" fontId="13" fillId="0" borderId="0" xfId="0" applyNumberFormat="1" applyFont="1" applyBorder="1" applyAlignment="1">
      <alignment horizontal="center"/>
    </xf>
    <xf numFmtId="165" fontId="16" fillId="0" borderId="0" xfId="0" applyNumberFormat="1" applyFont="1" applyFill="1"/>
    <xf numFmtId="0" fontId="16" fillId="0" borderId="0" xfId="0" applyFont="1" applyFill="1"/>
    <xf numFmtId="165" fontId="16" fillId="0" borderId="0" xfId="0" applyNumberFormat="1" applyFont="1"/>
    <xf numFmtId="165" fontId="16" fillId="0" borderId="0" xfId="0" applyNumberFormat="1" applyFont="1" applyBorder="1"/>
    <xf numFmtId="0" fontId="16" fillId="0" borderId="0" xfId="0" applyFont="1"/>
    <xf numFmtId="0" fontId="17" fillId="0" borderId="0" xfId="0" applyFont="1"/>
    <xf numFmtId="165" fontId="16" fillId="0" borderId="0" xfId="0" applyNumberFormat="1" applyFont="1" applyFill="1" applyBorder="1"/>
    <xf numFmtId="0" fontId="18" fillId="0" borderId="0" xfId="0" applyFont="1" applyAlignment="1">
      <alignment horizontal="center"/>
    </xf>
    <xf numFmtId="165" fontId="18" fillId="0" borderId="1" xfId="0" applyNumberFormat="1" applyFont="1" applyBorder="1" applyAlignment="1">
      <alignment horizontal="center"/>
    </xf>
    <xf numFmtId="165" fontId="18" fillId="0" borderId="0" xfId="0" applyNumberFormat="1" applyFont="1" applyAlignment="1">
      <alignment horizontal="center"/>
    </xf>
    <xf numFmtId="165" fontId="18" fillId="0" borderId="0" xfId="0" applyNumberFormat="1" applyFont="1" applyAlignment="1">
      <alignment horizontal="center" wrapText="1"/>
    </xf>
    <xf numFmtId="0" fontId="18" fillId="0" borderId="0" xfId="0" applyFont="1" applyBorder="1" applyAlignment="1">
      <alignment horizontal="center"/>
    </xf>
    <xf numFmtId="165" fontId="18" fillId="0" borderId="0" xfId="0" applyNumberFormat="1" applyFont="1" applyBorder="1" applyAlignment="1">
      <alignment horizontal="center"/>
    </xf>
    <xf numFmtId="0" fontId="19" fillId="0" borderId="0" xfId="0" applyFont="1" applyAlignment="1">
      <alignment horizontal="center"/>
    </xf>
    <xf numFmtId="0" fontId="16" fillId="0" borderId="0" xfId="0" applyFont="1" applyBorder="1" applyAlignment="1">
      <alignment wrapText="1"/>
    </xf>
    <xf numFmtId="165" fontId="18" fillId="0" borderId="0" xfId="0" quotePrefix="1" applyNumberFormat="1" applyFont="1" applyAlignment="1">
      <alignment horizontal="center"/>
    </xf>
    <xf numFmtId="0" fontId="18" fillId="0" borderId="0" xfId="0" quotePrefix="1" applyNumberFormat="1" applyFont="1" applyAlignment="1">
      <alignment horizontal="center"/>
    </xf>
    <xf numFmtId="0" fontId="18" fillId="0" borderId="0" xfId="0" applyFont="1" applyAlignment="1" applyProtection="1">
      <alignment horizontal="left"/>
    </xf>
    <xf numFmtId="165" fontId="16" fillId="0" borderId="0" xfId="0" quotePrefix="1" applyNumberFormat="1" applyFont="1" applyAlignment="1" applyProtection="1">
      <alignment horizontal="left"/>
    </xf>
    <xf numFmtId="165" fontId="16" fillId="0" borderId="0" xfId="0" quotePrefix="1" applyNumberFormat="1" applyFont="1" applyAlignment="1">
      <alignment horizontal="left"/>
    </xf>
    <xf numFmtId="165" fontId="20" fillId="0" borderId="0" xfId="0" applyNumberFormat="1" applyFont="1"/>
    <xf numFmtId="0" fontId="20" fillId="0" borderId="0" xfId="0" applyFont="1"/>
    <xf numFmtId="0" fontId="21" fillId="0" borderId="0" xfId="0" applyFont="1" applyAlignment="1" applyProtection="1">
      <alignment horizontal="left"/>
    </xf>
    <xf numFmtId="0" fontId="16" fillId="0" borderId="0" xfId="0" applyFont="1" applyAlignment="1" applyProtection="1">
      <alignment horizontal="left"/>
    </xf>
    <xf numFmtId="0" fontId="21" fillId="0" borderId="0" xfId="0" applyFont="1" applyAlignment="1" applyProtection="1">
      <alignment horizontal="left" indent="1"/>
    </xf>
    <xf numFmtId="165" fontId="16" fillId="0" borderId="1" xfId="0" applyNumberFormat="1" applyFont="1" applyBorder="1"/>
    <xf numFmtId="0" fontId="21" fillId="0" borderId="0" xfId="0" applyFont="1" applyBorder="1" applyAlignment="1" applyProtection="1">
      <alignment horizontal="left" wrapText="1" indent="1"/>
    </xf>
    <xf numFmtId="165" fontId="16" fillId="0" borderId="0" xfId="0" quotePrefix="1" applyNumberFormat="1" applyFont="1" applyBorder="1" applyAlignment="1" applyProtection="1">
      <alignment horizontal="left"/>
    </xf>
    <xf numFmtId="165" fontId="16" fillId="0" borderId="0" xfId="0" quotePrefix="1" applyNumberFormat="1" applyFont="1" applyBorder="1" applyAlignment="1">
      <alignment horizontal="left"/>
    </xf>
    <xf numFmtId="165" fontId="20" fillId="0" borderId="0" xfId="0" applyNumberFormat="1" applyFont="1" applyBorder="1"/>
    <xf numFmtId="165" fontId="18" fillId="0" borderId="1" xfId="0" applyNumberFormat="1" applyFont="1" applyBorder="1"/>
    <xf numFmtId="0" fontId="21" fillId="0" borderId="0" xfId="0" quotePrefix="1" applyFont="1" applyAlignment="1" applyProtection="1">
      <alignment horizontal="left"/>
    </xf>
    <xf numFmtId="0" fontId="21" fillId="0" borderId="0" xfId="0" applyFont="1"/>
    <xf numFmtId="165" fontId="22" fillId="0" borderId="1" xfId="0" applyNumberFormat="1" applyFont="1" applyFill="1" applyBorder="1"/>
    <xf numFmtId="165" fontId="16" fillId="0" borderId="0" xfId="0" quotePrefix="1" applyNumberFormat="1" applyFont="1" applyFill="1" applyAlignment="1" applyProtection="1">
      <alignment horizontal="left"/>
    </xf>
    <xf numFmtId="165" fontId="16" fillId="0" borderId="0" xfId="0" quotePrefix="1" applyNumberFormat="1" applyFont="1" applyFill="1" applyAlignment="1">
      <alignment horizontal="left"/>
    </xf>
    <xf numFmtId="165" fontId="16" fillId="0" borderId="1" xfId="0" applyNumberFormat="1" applyFont="1" applyFill="1" applyBorder="1"/>
    <xf numFmtId="165" fontId="22" fillId="0" borderId="0" xfId="0" applyNumberFormat="1" applyFont="1" applyFill="1" applyBorder="1"/>
    <xf numFmtId="0" fontId="21" fillId="0" borderId="0" xfId="0" applyFont="1" applyBorder="1" applyAlignment="1" applyProtection="1">
      <alignment horizontal="left" indent="1"/>
    </xf>
    <xf numFmtId="0" fontId="20" fillId="0" borderId="0" xfId="0" applyFont="1" applyBorder="1"/>
    <xf numFmtId="0" fontId="16" fillId="0" borderId="0" xfId="0" applyFont="1" applyAlignment="1" applyProtection="1"/>
    <xf numFmtId="0" fontId="21" fillId="0" borderId="0" xfId="0" applyFont="1" applyAlignment="1" applyProtection="1"/>
    <xf numFmtId="0" fontId="16" fillId="0" borderId="0" xfId="0" quotePrefix="1" applyFont="1" applyAlignment="1" applyProtection="1">
      <alignment horizontal="left"/>
    </xf>
    <xf numFmtId="165" fontId="18" fillId="0" borderId="3" xfId="0" applyNumberFormat="1" applyFont="1" applyBorder="1"/>
    <xf numFmtId="0" fontId="20" fillId="0" borderId="0" xfId="0" quotePrefix="1" applyFont="1" applyAlignment="1" applyProtection="1">
      <alignment horizontal="left"/>
    </xf>
    <xf numFmtId="165" fontId="20" fillId="0" borderId="0" xfId="0" quotePrefix="1" applyNumberFormat="1" applyFont="1" applyAlignment="1" applyProtection="1">
      <alignment horizontal="left"/>
    </xf>
    <xf numFmtId="0" fontId="20" fillId="0" borderId="0" xfId="0" applyFont="1" applyAlignment="1" applyProtection="1">
      <alignment horizontal="left"/>
    </xf>
    <xf numFmtId="165" fontId="20" fillId="0" borderId="0" xfId="0" applyNumberFormat="1" applyFont="1" applyFill="1" applyBorder="1"/>
    <xf numFmtId="0" fontId="23" fillId="0" borderId="0" xfId="0" quotePrefix="1" applyFont="1" applyAlignment="1" applyProtection="1">
      <alignment horizontal="left"/>
    </xf>
    <xf numFmtId="165" fontId="23" fillId="0" borderId="0" xfId="0" applyNumberFormat="1" applyFont="1"/>
    <xf numFmtId="165" fontId="23" fillId="0" borderId="0" xfId="0" quotePrefix="1" applyNumberFormat="1" applyFont="1" applyAlignment="1">
      <alignment horizontal="left"/>
    </xf>
    <xf numFmtId="165" fontId="23" fillId="0" borderId="0" xfId="0" applyNumberFormat="1" applyFont="1" applyBorder="1"/>
    <xf numFmtId="0" fontId="23" fillId="0" borderId="0" xfId="0" applyFont="1"/>
    <xf numFmtId="0" fontId="23" fillId="0" borderId="0" xfId="0" applyFont="1" applyBorder="1"/>
    <xf numFmtId="165" fontId="23" fillId="0" borderId="0" xfId="0" quotePrefix="1" applyNumberFormat="1" applyFont="1" applyBorder="1" applyAlignment="1">
      <alignment horizontal="left"/>
    </xf>
    <xf numFmtId="164" fontId="23" fillId="0" borderId="0" xfId="0" applyNumberFormat="1" applyFont="1" applyBorder="1"/>
    <xf numFmtId="0" fontId="23" fillId="0" borderId="0" xfId="0" quotePrefix="1" applyFont="1" applyBorder="1" applyAlignment="1" applyProtection="1">
      <alignment horizontal="left"/>
    </xf>
    <xf numFmtId="0" fontId="11" fillId="0" borderId="1" xfId="11" applyFont="1" applyBorder="1" applyAlignment="1">
      <alignment horizontal="centerContinuous"/>
    </xf>
    <xf numFmtId="0" fontId="13" fillId="0" borderId="1" xfId="11" applyFont="1" applyBorder="1" applyAlignment="1">
      <alignment horizontal="centerContinuous"/>
    </xf>
    <xf numFmtId="16" fontId="11" fillId="0" borderId="1" xfId="11" quotePrefix="1" applyNumberFormat="1" applyFont="1" applyBorder="1" applyAlignment="1">
      <alignment horizontal="centerContinuous"/>
    </xf>
    <xf numFmtId="0" fontId="11" fillId="0" borderId="0" xfId="11" applyFont="1" applyAlignment="1">
      <alignment horizontal="center"/>
    </xf>
    <xf numFmtId="165" fontId="13" fillId="0" borderId="0" xfId="11" applyNumberFormat="1" applyFont="1" applyAlignment="1">
      <alignment horizontal="centerContinuous"/>
    </xf>
    <xf numFmtId="165" fontId="13" fillId="0" borderId="0" xfId="5" applyNumberFormat="1" applyFont="1"/>
    <xf numFmtId="165" fontId="13" fillId="0" borderId="0" xfId="5" applyNumberFormat="1" applyFont="1" applyBorder="1"/>
    <xf numFmtId="165" fontId="11" fillId="0" borderId="0" xfId="5" applyNumberFormat="1" applyFont="1" applyBorder="1"/>
    <xf numFmtId="165" fontId="13" fillId="0" borderId="1" xfId="8" applyNumberFormat="1" applyFont="1" applyBorder="1" applyAlignment="1">
      <alignment horizontal="right"/>
    </xf>
    <xf numFmtId="165" fontId="11" fillId="0" borderId="1" xfId="8" applyNumberFormat="1" applyFont="1" applyBorder="1" applyAlignment="1">
      <alignment horizontal="right"/>
    </xf>
    <xf numFmtId="165" fontId="13" fillId="0" borderId="0" xfId="11" applyNumberFormat="1" applyFont="1" applyBorder="1" applyAlignment="1">
      <alignment horizontal="centerContinuous"/>
    </xf>
    <xf numFmtId="165" fontId="11" fillId="0" borderId="0" xfId="11" applyNumberFormat="1" applyFont="1" applyBorder="1" applyAlignment="1">
      <alignment horizontal="centerContinuous"/>
    </xf>
    <xf numFmtId="0" fontId="13" fillId="0" borderId="0" xfId="11" applyFont="1" applyBorder="1" applyAlignment="1">
      <alignment horizontal="left" indent="1"/>
    </xf>
    <xf numFmtId="165" fontId="13" fillId="0" borderId="0" xfId="1" applyNumberFormat="1" applyFont="1" applyBorder="1"/>
    <xf numFmtId="165" fontId="11" fillId="0" borderId="4" xfId="0" applyNumberFormat="1" applyFont="1" applyBorder="1" applyAlignment="1">
      <alignment horizontal="right"/>
    </xf>
    <xf numFmtId="165" fontId="13" fillId="0" borderId="4" xfId="0" applyNumberFormat="1" applyFont="1" applyBorder="1" applyAlignment="1">
      <alignment horizontal="right"/>
    </xf>
    <xf numFmtId="0" fontId="4" fillId="0" borderId="0" xfId="11" applyFont="1" applyAlignment="1">
      <alignment horizontal="right"/>
    </xf>
    <xf numFmtId="0" fontId="11" fillId="0" borderId="0" xfId="0" applyFont="1" applyBorder="1" applyAlignment="1"/>
    <xf numFmtId="0" fontId="0" fillId="0" borderId="0" xfId="0" applyBorder="1"/>
    <xf numFmtId="0" fontId="3" fillId="0" borderId="0" xfId="0" quotePrefix="1" applyFont="1" applyBorder="1" applyAlignment="1">
      <alignment horizontal="left"/>
    </xf>
    <xf numFmtId="0" fontId="8" fillId="0" borderId="0" xfId="0" applyFont="1"/>
    <xf numFmtId="0" fontId="3" fillId="0" borderId="0" xfId="0" quotePrefix="1" applyFont="1" applyBorder="1"/>
    <xf numFmtId="0" fontId="13" fillId="0" borderId="0" xfId="11" applyFont="1" applyBorder="1" applyAlignment="1"/>
    <xf numFmtId="0" fontId="11" fillId="0" borderId="0" xfId="11" applyFont="1" applyBorder="1" applyAlignment="1">
      <alignment horizontal="centerContinuous"/>
    </xf>
    <xf numFmtId="0" fontId="11" fillId="0" borderId="0" xfId="11" applyFont="1" applyBorder="1" applyAlignment="1"/>
    <xf numFmtId="16" fontId="13" fillId="0" borderId="1" xfId="11" quotePrefix="1" applyNumberFormat="1" applyFont="1" applyBorder="1" applyAlignment="1">
      <alignment horizontal="centerContinuous"/>
    </xf>
    <xf numFmtId="16" fontId="11" fillId="0" borderId="1" xfId="11" applyNumberFormat="1" applyFont="1" applyBorder="1" applyAlignment="1">
      <alignment horizontal="centerContinuous"/>
    </xf>
    <xf numFmtId="0" fontId="13" fillId="0" borderId="0" xfId="11" applyFont="1" applyAlignment="1">
      <alignment horizontal="center"/>
    </xf>
    <xf numFmtId="164" fontId="13" fillId="0" borderId="1" xfId="0" applyNumberFormat="1" applyFont="1" applyBorder="1"/>
    <xf numFmtId="164" fontId="11" fillId="0" borderId="1" xfId="0" applyNumberFormat="1" applyFont="1" applyBorder="1"/>
    <xf numFmtId="164" fontId="13" fillId="0" borderId="3" xfId="0" applyNumberFormat="1" applyFont="1" applyBorder="1"/>
    <xf numFmtId="164" fontId="11" fillId="0" borderId="3" xfId="0" applyNumberFormat="1" applyFont="1" applyBorder="1"/>
    <xf numFmtId="164" fontId="11" fillId="0" borderId="1" xfId="6" applyNumberFormat="1" applyFont="1" applyBorder="1" applyAlignment="1">
      <alignment horizontal="right"/>
    </xf>
    <xf numFmtId="0" fontId="11" fillId="0" borderId="1" xfId="11" applyNumberFormat="1" applyFont="1" applyBorder="1" applyAlignment="1">
      <alignment horizontal="centerContinuous"/>
    </xf>
    <xf numFmtId="0" fontId="13" fillId="0" borderId="1" xfId="11" applyNumberFormat="1" applyFont="1" applyBorder="1" applyAlignment="1">
      <alignment horizontal="centerContinuous"/>
    </xf>
    <xf numFmtId="0" fontId="13" fillId="0" borderId="1" xfId="11" quotePrefix="1" applyNumberFormat="1" applyFont="1" applyBorder="1" applyAlignment="1">
      <alignment horizontal="centerContinuous"/>
    </xf>
    <xf numFmtId="0" fontId="13" fillId="0" borderId="0" xfId="11" quotePrefix="1" applyNumberFormat="1" applyFont="1" applyBorder="1" applyAlignment="1"/>
    <xf numFmtId="16" fontId="13" fillId="0" borderId="0" xfId="11" quotePrefix="1" applyNumberFormat="1" applyFont="1" applyBorder="1" applyAlignment="1"/>
    <xf numFmtId="16" fontId="11" fillId="0" borderId="0" xfId="11" applyNumberFormat="1" applyFont="1" applyBorder="1" applyAlignment="1">
      <alignment horizontal="centerContinuous"/>
    </xf>
    <xf numFmtId="164" fontId="13" fillId="0" borderId="1" xfId="6" applyNumberFormat="1" applyFont="1" applyBorder="1" applyAlignment="1">
      <alignment horizontal="right"/>
    </xf>
    <xf numFmtId="0" fontId="11" fillId="0" borderId="1" xfId="11" applyFont="1" applyBorder="1" applyAlignment="1">
      <alignment horizontal="center"/>
    </xf>
    <xf numFmtId="0" fontId="11" fillId="0" borderId="1" xfId="11" applyNumberFormat="1" applyFont="1" applyBorder="1" applyAlignment="1">
      <alignment horizontal="center"/>
    </xf>
    <xf numFmtId="16" fontId="11" fillId="0" borderId="1" xfId="11" applyNumberFormat="1" applyFont="1" applyBorder="1" applyAlignment="1">
      <alignment horizontal="center"/>
    </xf>
    <xf numFmtId="0" fontId="3" fillId="0" borderId="0" xfId="0" applyFont="1" applyBorder="1"/>
    <xf numFmtId="0" fontId="13" fillId="0" borderId="0" xfId="11" applyNumberFormat="1" applyFont="1" applyBorder="1" applyAlignment="1"/>
    <xf numFmtId="164" fontId="11" fillId="0" borderId="3" xfId="1" applyNumberFormat="1" applyFont="1" applyBorder="1" applyAlignment="1">
      <alignment horizontal="right"/>
    </xf>
    <xf numFmtId="0" fontId="13" fillId="0" borderId="1" xfId="11" applyFont="1" applyBorder="1"/>
    <xf numFmtId="165" fontId="11" fillId="0" borderId="1" xfId="11" applyNumberFormat="1" applyFont="1" applyBorder="1"/>
    <xf numFmtId="165" fontId="13" fillId="0" borderId="1" xfId="11" applyNumberFormat="1" applyFont="1" applyBorder="1"/>
    <xf numFmtId="0" fontId="13" fillId="0" borderId="0" xfId="0" applyFont="1" applyBorder="1" applyAlignment="1">
      <alignment horizontal="left" indent="1"/>
    </xf>
    <xf numFmtId="0" fontId="13" fillId="0" borderId="0" xfId="0" applyFont="1" applyFill="1" applyBorder="1" applyAlignment="1">
      <alignment horizontal="left" indent="1"/>
    </xf>
    <xf numFmtId="165" fontId="11" fillId="0" borderId="4" xfId="1" applyNumberFormat="1" applyFont="1" applyBorder="1" applyAlignment="1">
      <alignment horizontal="right"/>
    </xf>
    <xf numFmtId="165" fontId="13" fillId="0" borderId="4" xfId="1" applyNumberFormat="1" applyFont="1" applyBorder="1" applyAlignment="1">
      <alignment horizontal="right"/>
    </xf>
    <xf numFmtId="165" fontId="11" fillId="0" borderId="1" xfId="0" applyNumberFormat="1" applyFont="1" applyBorder="1"/>
    <xf numFmtId="165" fontId="13" fillId="0" borderId="0" xfId="0" applyNumberFormat="1" applyFont="1"/>
    <xf numFmtId="165" fontId="13" fillId="0" borderId="1" xfId="0" applyNumberFormat="1" applyFont="1" applyBorder="1"/>
    <xf numFmtId="165" fontId="11" fillId="0" borderId="3" xfId="0" applyNumberFormat="1" applyFont="1" applyBorder="1"/>
    <xf numFmtId="165" fontId="13" fillId="0" borderId="3" xfId="0" applyNumberFormat="1" applyFont="1" applyBorder="1"/>
    <xf numFmtId="165" fontId="11" fillId="0" borderId="0" xfId="0" applyNumberFormat="1" applyFont="1" applyBorder="1"/>
    <xf numFmtId="9" fontId="13" fillId="0" borderId="0" xfId="0" applyNumberFormat="1" applyFont="1" applyBorder="1" applyAlignment="1">
      <alignment horizontal="center"/>
    </xf>
    <xf numFmtId="169" fontId="13" fillId="0" borderId="0" xfId="0" applyNumberFormat="1" applyFont="1" applyBorder="1" applyAlignment="1">
      <alignment horizontal="center"/>
    </xf>
    <xf numFmtId="0" fontId="13" fillId="0" borderId="0" xfId="0" applyFont="1" applyBorder="1" applyAlignment="1">
      <alignment horizontal="center"/>
    </xf>
    <xf numFmtId="0" fontId="8" fillId="0" borderId="0" xfId="0" applyFont="1" applyBorder="1"/>
    <xf numFmtId="17" fontId="13" fillId="0" borderId="5" xfId="0" quotePrefix="1" applyNumberFormat="1" applyFont="1" applyBorder="1" applyAlignment="1">
      <alignment horizontal="center"/>
    </xf>
    <xf numFmtId="0" fontId="11" fillId="0" borderId="5" xfId="0" quotePrefix="1" applyFont="1" applyBorder="1" applyAlignment="1">
      <alignment horizontal="centerContinuous"/>
    </xf>
    <xf numFmtId="0" fontId="13" fillId="0" borderId="5" xfId="0" applyFont="1" applyBorder="1" applyAlignment="1">
      <alignment horizontal="centerContinuous"/>
    </xf>
    <xf numFmtId="17" fontId="13" fillId="0" borderId="5" xfId="0" quotePrefix="1" applyNumberFormat="1" applyFont="1" applyBorder="1" applyAlignment="1">
      <alignment horizontal="centerContinuous"/>
    </xf>
    <xf numFmtId="179" fontId="13" fillId="0" borderId="0" xfId="0" applyNumberFormat="1" applyFont="1" applyBorder="1"/>
    <xf numFmtId="49" fontId="13" fillId="0" borderId="0" xfId="0" applyNumberFormat="1" applyFont="1" applyBorder="1" applyAlignment="1">
      <alignment horizontal="left"/>
    </xf>
    <xf numFmtId="49" fontId="13" fillId="0" borderId="0" xfId="0" applyNumberFormat="1" applyFont="1" applyBorder="1" applyAlignment="1">
      <alignment horizontal="left" indent="1"/>
    </xf>
    <xf numFmtId="165" fontId="13" fillId="0" borderId="0" xfId="0" applyNumberFormat="1" applyFont="1" applyBorder="1" applyAlignment="1">
      <alignment horizontal="left"/>
    </xf>
    <xf numFmtId="15" fontId="11" fillId="0" borderId="0" xfId="0" applyNumberFormat="1" applyFont="1" applyBorder="1" applyAlignment="1">
      <alignment horizontal="left"/>
    </xf>
    <xf numFmtId="49" fontId="11" fillId="0" borderId="0" xfId="0" applyNumberFormat="1" applyFont="1" applyBorder="1" applyAlignment="1">
      <alignment horizontal="left"/>
    </xf>
    <xf numFmtId="164" fontId="11" fillId="0" borderId="0" xfId="0" applyNumberFormat="1" applyFont="1" applyBorder="1" applyAlignment="1">
      <alignment horizontal="left"/>
    </xf>
    <xf numFmtId="165" fontId="11" fillId="0" borderId="0" xfId="0" applyNumberFormat="1" applyFont="1" applyFill="1" applyBorder="1"/>
    <xf numFmtId="0" fontId="13" fillId="0" borderId="0" xfId="0" applyFont="1" applyFill="1" applyBorder="1" applyAlignment="1">
      <alignment horizontal="left"/>
    </xf>
    <xf numFmtId="164" fontId="11" fillId="0" borderId="0" xfId="11" applyNumberFormat="1" applyFont="1" applyBorder="1" applyAlignment="1">
      <alignment horizontal="right"/>
    </xf>
    <xf numFmtId="165" fontId="11" fillId="0" borderId="3" xfId="1" applyNumberFormat="1" applyFont="1" applyBorder="1" applyAlignment="1">
      <alignment horizontal="right"/>
    </xf>
    <xf numFmtId="0" fontId="11" fillId="0" borderId="0" xfId="11" quotePrefix="1" applyFont="1" applyAlignment="1">
      <alignment horizontal="center"/>
    </xf>
    <xf numFmtId="0" fontId="13" fillId="0" borderId="0" xfId="11" quotePrefix="1" applyFont="1" applyAlignment="1">
      <alignment horizontal="center"/>
    </xf>
    <xf numFmtId="0" fontId="11" fillId="0" borderId="1" xfId="11" quotePrefix="1" applyFont="1" applyBorder="1" applyAlignment="1">
      <alignment horizontal="centerContinuous"/>
    </xf>
    <xf numFmtId="44" fontId="13" fillId="0" borderId="0" xfId="0" applyNumberFormat="1" applyFont="1" applyBorder="1"/>
    <xf numFmtId="42" fontId="13" fillId="0" borderId="0" xfId="0" applyNumberFormat="1" applyFont="1" applyBorder="1"/>
    <xf numFmtId="41" fontId="13" fillId="0" borderId="0" xfId="0" applyNumberFormat="1" applyFont="1" applyBorder="1"/>
    <xf numFmtId="41" fontId="13" fillId="0" borderId="1" xfId="0" applyNumberFormat="1" applyFont="1" applyBorder="1"/>
    <xf numFmtId="0" fontId="11" fillId="0" borderId="0" xfId="0" applyFont="1" applyFill="1" applyAlignment="1"/>
    <xf numFmtId="165" fontId="11" fillId="0" borderId="1" xfId="8" applyNumberFormat="1" applyFont="1" applyFill="1" applyBorder="1" applyAlignment="1">
      <alignment horizontal="right"/>
    </xf>
    <xf numFmtId="165" fontId="13" fillId="0" borderId="0" xfId="1" applyNumberFormat="1" applyFont="1" applyFill="1" applyAlignment="1">
      <alignment horizontal="right"/>
    </xf>
    <xf numFmtId="165" fontId="13" fillId="0" borderId="1" xfId="8" applyNumberFormat="1" applyFont="1" applyFill="1" applyBorder="1" applyAlignment="1">
      <alignment horizontal="right"/>
    </xf>
    <xf numFmtId="165" fontId="11" fillId="0" borderId="0" xfId="8" applyNumberFormat="1" applyFont="1" applyFill="1" applyBorder="1" applyAlignment="1">
      <alignment horizontal="right"/>
    </xf>
    <xf numFmtId="165" fontId="13" fillId="0" borderId="0" xfId="8" applyNumberFormat="1" applyFont="1" applyFill="1" applyBorder="1" applyAlignment="1">
      <alignment horizontal="right"/>
    </xf>
    <xf numFmtId="165" fontId="11" fillId="0" borderId="1" xfId="3" applyNumberFormat="1" applyFont="1" applyFill="1" applyBorder="1" applyAlignment="1">
      <alignment horizontal="right"/>
    </xf>
    <xf numFmtId="165" fontId="11" fillId="0" borderId="0" xfId="3" applyNumberFormat="1" applyFont="1" applyFill="1" applyBorder="1" applyAlignment="1">
      <alignment horizontal="right"/>
    </xf>
    <xf numFmtId="165" fontId="13" fillId="0" borderId="1" xfId="3" applyNumberFormat="1" applyFont="1" applyFill="1" applyBorder="1" applyAlignment="1">
      <alignment horizontal="right"/>
    </xf>
    <xf numFmtId="165" fontId="11" fillId="0" borderId="0" xfId="0" applyNumberFormat="1" applyFont="1" applyFill="1" applyBorder="1" applyAlignment="1">
      <alignment horizontal="right"/>
    </xf>
    <xf numFmtId="165" fontId="13" fillId="0" borderId="0" xfId="0" applyNumberFormat="1" applyFont="1" applyFill="1" applyBorder="1" applyAlignment="1">
      <alignment horizontal="right"/>
    </xf>
    <xf numFmtId="165" fontId="11" fillId="0" borderId="1" xfId="0" applyNumberFormat="1" applyFont="1" applyFill="1" applyBorder="1" applyAlignment="1">
      <alignment horizontal="right"/>
    </xf>
    <xf numFmtId="165" fontId="13" fillId="0" borderId="1" xfId="0" applyNumberFormat="1" applyFont="1" applyFill="1" applyBorder="1" applyAlignment="1">
      <alignment horizontal="right"/>
    </xf>
    <xf numFmtId="165" fontId="11" fillId="0" borderId="4" xfId="0" applyNumberFormat="1" applyFont="1" applyFill="1" applyBorder="1" applyAlignment="1">
      <alignment horizontal="right"/>
    </xf>
    <xf numFmtId="165" fontId="13" fillId="0" borderId="4" xfId="0" applyNumberFormat="1" applyFont="1" applyFill="1" applyBorder="1" applyAlignment="1">
      <alignment horizontal="right"/>
    </xf>
    <xf numFmtId="165" fontId="11" fillId="0" borderId="0" xfId="1" applyNumberFormat="1" applyFont="1" applyFill="1" applyBorder="1" applyAlignment="1">
      <alignment horizontal="right"/>
    </xf>
    <xf numFmtId="165" fontId="13" fillId="0" borderId="0" xfId="1" applyNumberFormat="1" applyFont="1" applyFill="1" applyBorder="1" applyAlignment="1">
      <alignment horizontal="right"/>
    </xf>
    <xf numFmtId="165" fontId="11" fillId="0" borderId="1" xfId="1" applyNumberFormat="1" applyFont="1" applyFill="1" applyBorder="1" applyAlignment="1">
      <alignment horizontal="right"/>
    </xf>
    <xf numFmtId="165" fontId="13" fillId="0" borderId="1" xfId="1" applyNumberFormat="1" applyFont="1" applyFill="1" applyBorder="1" applyAlignment="1">
      <alignment horizontal="right"/>
    </xf>
    <xf numFmtId="165" fontId="11" fillId="0" borderId="4" xfId="1" applyNumberFormat="1" applyFont="1" applyFill="1" applyBorder="1" applyAlignment="1">
      <alignment horizontal="right"/>
    </xf>
    <xf numFmtId="165" fontId="13" fillId="0" borderId="4" xfId="1" applyNumberFormat="1" applyFont="1" applyFill="1" applyBorder="1" applyAlignment="1">
      <alignment horizontal="right"/>
    </xf>
    <xf numFmtId="165" fontId="11" fillId="0" borderId="3" xfId="0" applyNumberFormat="1" applyFont="1" applyFill="1" applyBorder="1"/>
    <xf numFmtId="0" fontId="0" fillId="0" borderId="0" xfId="0" applyFill="1"/>
    <xf numFmtId="165" fontId="13" fillId="0" borderId="3" xfId="0" applyNumberFormat="1" applyFont="1" applyFill="1" applyBorder="1"/>
    <xf numFmtId="0" fontId="11" fillId="0" borderId="0" xfId="0" applyFont="1" applyFill="1" applyAlignment="1">
      <alignment horizontal="left"/>
    </xf>
    <xf numFmtId="0" fontId="4" fillId="0" borderId="0" xfId="0" applyFont="1" applyFill="1"/>
    <xf numFmtId="0" fontId="28" fillId="0" borderId="0" xfId="0" applyFont="1" applyFill="1" applyAlignment="1">
      <alignment horizontal="center"/>
    </xf>
    <xf numFmtId="0" fontId="11" fillId="0" borderId="2" xfId="0" quotePrefix="1" applyFont="1" applyBorder="1" applyAlignment="1">
      <alignment horizontal="left"/>
    </xf>
    <xf numFmtId="165" fontId="11" fillId="0" borderId="4" xfId="0" applyNumberFormat="1" applyFont="1" applyBorder="1"/>
    <xf numFmtId="165" fontId="13" fillId="0" borderId="4" xfId="0" applyNumberFormat="1" applyFont="1" applyBorder="1"/>
    <xf numFmtId="0" fontId="0" fillId="0" borderId="0" xfId="0" applyFill="1" applyBorder="1" applyAlignment="1">
      <alignment vertical="top"/>
    </xf>
    <xf numFmtId="41" fontId="11" fillId="0" borderId="1" xfId="8" applyNumberFormat="1" applyFont="1" applyBorder="1" applyAlignment="1">
      <alignment horizontal="right"/>
    </xf>
    <xf numFmtId="41" fontId="13" fillId="0" borderId="0" xfId="8" applyNumberFormat="1" applyFont="1" applyBorder="1" applyAlignment="1">
      <alignment horizontal="right"/>
    </xf>
    <xf numFmtId="41" fontId="13" fillId="0" borderId="0" xfId="1" applyNumberFormat="1" applyFont="1" applyAlignment="1">
      <alignment horizontal="right"/>
    </xf>
    <xf numFmtId="41" fontId="13" fillId="0" borderId="1" xfId="8" applyNumberFormat="1" applyFont="1" applyBorder="1" applyAlignment="1">
      <alignment horizontal="right"/>
    </xf>
    <xf numFmtId="41" fontId="11" fillId="0" borderId="4" xfId="8" applyNumberFormat="1" applyFont="1" applyBorder="1" applyAlignment="1">
      <alignment horizontal="right"/>
    </xf>
    <xf numFmtId="41" fontId="13" fillId="0" borderId="4" xfId="8" applyNumberFormat="1" applyFont="1" applyBorder="1" applyAlignment="1">
      <alignment horizontal="right"/>
    </xf>
    <xf numFmtId="41" fontId="11" fillId="0" borderId="0" xfId="8" applyNumberFormat="1" applyFont="1" applyBorder="1" applyAlignment="1">
      <alignment horizontal="right"/>
    </xf>
    <xf numFmtId="41" fontId="11" fillId="0" borderId="1" xfId="3" applyNumberFormat="1" applyFont="1" applyBorder="1" applyAlignment="1">
      <alignment horizontal="right"/>
    </xf>
    <xf numFmtId="41" fontId="13" fillId="0" borderId="0" xfId="0" applyNumberFormat="1" applyFont="1" applyBorder="1" applyAlignment="1">
      <alignment horizontal="right"/>
    </xf>
    <xf numFmtId="41" fontId="11" fillId="0" borderId="0" xfId="3" applyNumberFormat="1" applyFont="1" applyBorder="1" applyAlignment="1">
      <alignment horizontal="right"/>
    </xf>
    <xf numFmtId="41" fontId="13" fillId="0" borderId="1" xfId="3" applyNumberFormat="1" applyFont="1" applyBorder="1" applyAlignment="1">
      <alignment horizontal="right"/>
    </xf>
    <xf numFmtId="41" fontId="11" fillId="0" borderId="4" xfId="3" applyNumberFormat="1" applyFont="1" applyBorder="1" applyAlignment="1">
      <alignment horizontal="right"/>
    </xf>
    <xf numFmtId="41" fontId="13" fillId="0" borderId="4" xfId="3" applyNumberFormat="1" applyFont="1" applyBorder="1" applyAlignment="1">
      <alignment horizontal="right"/>
    </xf>
    <xf numFmtId="17" fontId="11" fillId="0" borderId="5" xfId="0" quotePrefix="1" applyNumberFormat="1" applyFont="1" applyBorder="1" applyAlignment="1">
      <alignment horizontal="center"/>
    </xf>
    <xf numFmtId="0" fontId="4" fillId="0" borderId="0" xfId="0" applyFont="1" applyFill="1" applyAlignment="1"/>
    <xf numFmtId="0" fontId="4" fillId="0" borderId="0" xfId="11" applyFont="1" applyFill="1" applyAlignment="1">
      <alignment horizontal="right"/>
    </xf>
    <xf numFmtId="0" fontId="3" fillId="0" borderId="0" xfId="0" applyFont="1" applyFill="1"/>
    <xf numFmtId="0" fontId="3" fillId="0" borderId="0" xfId="0" applyFont="1" applyFill="1" applyAlignment="1">
      <alignment horizontal="center"/>
    </xf>
    <xf numFmtId="17" fontId="11" fillId="0" borderId="5" xfId="0" applyNumberFormat="1" applyFont="1" applyBorder="1" applyAlignment="1">
      <alignment horizontal="center"/>
    </xf>
    <xf numFmtId="41" fontId="11" fillId="0" borderId="0" xfId="6" applyNumberFormat="1" applyFont="1" applyAlignment="1">
      <alignment horizontal="right"/>
    </xf>
    <xf numFmtId="41" fontId="13" fillId="0" borderId="0" xfId="5" applyNumberFormat="1" applyFont="1"/>
    <xf numFmtId="41" fontId="13" fillId="0" borderId="0" xfId="6" applyNumberFormat="1" applyFont="1" applyAlignment="1">
      <alignment horizontal="right"/>
    </xf>
    <xf numFmtId="41" fontId="11" fillId="0" borderId="1" xfId="6" applyNumberFormat="1" applyFont="1" applyBorder="1" applyAlignment="1">
      <alignment horizontal="right"/>
    </xf>
    <xf numFmtId="41" fontId="13" fillId="0" borderId="1" xfId="6" applyNumberFormat="1" applyFont="1" applyBorder="1" applyAlignment="1">
      <alignment horizontal="right"/>
    </xf>
    <xf numFmtId="41" fontId="13" fillId="0" borderId="4" xfId="0" applyNumberFormat="1" applyFont="1" applyBorder="1"/>
    <xf numFmtId="0" fontId="8" fillId="0" borderId="0" xfId="0" applyFont="1" applyFill="1" applyAlignment="1">
      <alignment vertical="top" wrapText="1"/>
    </xf>
    <xf numFmtId="0" fontId="0" fillId="0" borderId="0" xfId="0" applyFill="1" applyAlignment="1">
      <alignment vertical="top" wrapText="1"/>
    </xf>
    <xf numFmtId="0" fontId="13" fillId="0" borderId="0" xfId="0" applyFont="1" applyFill="1" applyAlignment="1">
      <alignment horizontal="left" indent="1"/>
    </xf>
    <xf numFmtId="0" fontId="13" fillId="0" borderId="0" xfId="0" applyFont="1" applyFill="1" applyBorder="1"/>
    <xf numFmtId="41" fontId="11" fillId="0" borderId="0" xfId="8" applyNumberFormat="1" applyFont="1" applyFill="1" applyBorder="1" applyAlignment="1">
      <alignment horizontal="right"/>
    </xf>
    <xf numFmtId="41" fontId="13" fillId="0" borderId="0" xfId="8" applyNumberFormat="1" applyFont="1" applyFill="1" applyBorder="1" applyAlignment="1">
      <alignment horizontal="right"/>
    </xf>
    <xf numFmtId="41" fontId="13" fillId="0" borderId="0" xfId="1" applyNumberFormat="1" applyFont="1" applyFill="1" applyAlignment="1">
      <alignment horizontal="right"/>
    </xf>
    <xf numFmtId="41" fontId="11" fillId="0" borderId="6" xfId="8" applyNumberFormat="1" applyFont="1" applyBorder="1" applyAlignment="1">
      <alignment horizontal="right"/>
    </xf>
    <xf numFmtId="41" fontId="13" fillId="0" borderId="0" xfId="3" applyNumberFormat="1" applyFont="1" applyBorder="1" applyAlignment="1">
      <alignment horizontal="right"/>
    </xf>
    <xf numFmtId="0" fontId="13" fillId="0" borderId="0" xfId="0" quotePrefix="1" applyFont="1" applyFill="1" applyBorder="1"/>
    <xf numFmtId="0" fontId="15" fillId="0" borderId="0" xfId="0" applyFont="1" applyFill="1"/>
    <xf numFmtId="0" fontId="7" fillId="0" borderId="0" xfId="0" applyFont="1" applyFill="1"/>
    <xf numFmtId="0" fontId="0" fillId="0" borderId="2" xfId="0" applyFill="1" applyBorder="1"/>
    <xf numFmtId="0" fontId="11" fillId="0" borderId="2" xfId="0" applyFont="1" applyFill="1" applyBorder="1" applyAlignment="1">
      <alignment horizontal="left"/>
    </xf>
    <xf numFmtId="0" fontId="13" fillId="0" borderId="2" xfId="0" applyFont="1" applyFill="1" applyBorder="1"/>
    <xf numFmtId="15" fontId="11" fillId="0" borderId="0" xfId="0" applyNumberFormat="1" applyFont="1" applyFill="1" applyBorder="1"/>
    <xf numFmtId="0" fontId="8" fillId="0" borderId="0" xfId="0" applyFont="1" applyFill="1" applyBorder="1"/>
    <xf numFmtId="0" fontId="11" fillId="0" borderId="0" xfId="0" applyFont="1" applyFill="1" applyBorder="1" applyAlignment="1">
      <alignment horizontal="left"/>
    </xf>
    <xf numFmtId="0" fontId="11" fillId="0" borderId="0" xfId="0" applyFont="1" applyFill="1" applyBorder="1"/>
    <xf numFmtId="0" fontId="8" fillId="0" borderId="0" xfId="0" applyFont="1" applyFill="1"/>
    <xf numFmtId="0" fontId="13" fillId="0" borderId="0" xfId="0" applyFont="1" applyFill="1"/>
    <xf numFmtId="0" fontId="11" fillId="0" borderId="0" xfId="0" applyFont="1" applyFill="1"/>
    <xf numFmtId="0" fontId="11" fillId="0" borderId="0" xfId="11" applyFont="1" applyFill="1" applyAlignment="1">
      <alignment horizontal="left"/>
    </xf>
    <xf numFmtId="0" fontId="13" fillId="0" borderId="0" xfId="11" applyFont="1" applyFill="1" applyAlignment="1">
      <alignment horizontal="left" indent="1"/>
    </xf>
    <xf numFmtId="164" fontId="13" fillId="0" borderId="0" xfId="0" applyNumberFormat="1" applyFont="1" applyFill="1" applyBorder="1"/>
    <xf numFmtId="0" fontId="12" fillId="0" borderId="0" xfId="11" applyFont="1" applyFill="1"/>
    <xf numFmtId="0" fontId="11" fillId="0" borderId="0" xfId="11" applyFont="1" applyFill="1"/>
    <xf numFmtId="0" fontId="13" fillId="0" borderId="2" xfId="11" applyFont="1" applyFill="1" applyBorder="1"/>
    <xf numFmtId="168" fontId="11" fillId="0" borderId="0" xfId="11" quotePrefix="1" applyNumberFormat="1" applyFont="1" applyFill="1" applyBorder="1"/>
    <xf numFmtId="0" fontId="13" fillId="0" borderId="0" xfId="11" applyFont="1" applyFill="1" applyBorder="1"/>
    <xf numFmtId="0" fontId="13" fillId="0" borderId="0" xfId="11" applyFont="1" applyFill="1"/>
    <xf numFmtId="0" fontId="13" fillId="0" borderId="0" xfId="11" applyFont="1" applyFill="1" applyAlignment="1">
      <alignment horizontal="centerContinuous"/>
    </xf>
    <xf numFmtId="0" fontId="13" fillId="0" borderId="0" xfId="11" applyNumberFormat="1" applyFont="1" applyFill="1"/>
    <xf numFmtId="0" fontId="13" fillId="0" borderId="0" xfId="11" applyNumberFormat="1" applyFont="1" applyFill="1" applyAlignment="1">
      <alignment horizontal="left"/>
    </xf>
    <xf numFmtId="0" fontId="13" fillId="0" borderId="0" xfId="11" applyNumberFormat="1" applyFont="1" applyFill="1" applyBorder="1"/>
    <xf numFmtId="164" fontId="13" fillId="0" borderId="0" xfId="11" applyNumberFormat="1" applyFont="1" applyFill="1" applyBorder="1"/>
    <xf numFmtId="164" fontId="13" fillId="0" borderId="0" xfId="11" applyNumberFormat="1" applyFont="1" applyFill="1" applyBorder="1" applyAlignment="1">
      <alignment horizontal="centerContinuous"/>
    </xf>
    <xf numFmtId="0" fontId="11" fillId="0" borderId="0" xfId="11" applyNumberFormat="1" applyFont="1" applyFill="1"/>
    <xf numFmtId="0" fontId="11" fillId="0" borderId="0" xfId="11" applyNumberFormat="1" applyFont="1" applyFill="1" applyAlignment="1">
      <alignment horizontal="left"/>
    </xf>
    <xf numFmtId="0" fontId="11" fillId="0" borderId="0" xfId="11" applyNumberFormat="1" applyFont="1" applyFill="1" applyBorder="1"/>
    <xf numFmtId="0" fontId="0" fillId="0" borderId="0" xfId="0" applyNumberFormat="1" applyFill="1"/>
    <xf numFmtId="0" fontId="0" fillId="0" borderId="0" xfId="0" applyFill="1" applyBorder="1"/>
    <xf numFmtId="0" fontId="0" fillId="0" borderId="0" xfId="0" applyFill="1" applyBorder="1" applyAlignment="1">
      <alignment vertical="top" wrapText="1"/>
    </xf>
    <xf numFmtId="0" fontId="0" fillId="0" borderId="0" xfId="0" applyFill="1" applyBorder="1" applyAlignment="1">
      <alignment horizontal="right" vertical="top"/>
    </xf>
    <xf numFmtId="0" fontId="0" fillId="0" borderId="1" xfId="0" quotePrefix="1" applyFill="1" applyBorder="1" applyAlignment="1">
      <alignment horizontal="center" vertical="top"/>
    </xf>
    <xf numFmtId="164" fontId="0" fillId="0" borderId="0" xfId="0" applyNumberFormat="1" applyFill="1" applyBorder="1" applyAlignment="1">
      <alignment vertical="top"/>
    </xf>
    <xf numFmtId="165" fontId="0" fillId="0" borderId="1" xfId="0" applyNumberFormat="1" applyFill="1" applyBorder="1" applyAlignment="1">
      <alignment vertical="top"/>
    </xf>
    <xf numFmtId="165" fontId="0" fillId="0" borderId="0" xfId="0" applyNumberFormat="1" applyFill="1" applyBorder="1" applyAlignment="1">
      <alignment vertical="top"/>
    </xf>
    <xf numFmtId="164" fontId="0" fillId="0" borderId="3" xfId="0" applyNumberFormat="1" applyFill="1" applyBorder="1" applyAlignment="1">
      <alignment vertical="top"/>
    </xf>
    <xf numFmtId="0" fontId="8" fillId="0" borderId="0" xfId="0" applyFont="1" applyFill="1" applyBorder="1" applyAlignment="1">
      <alignment vertical="top"/>
    </xf>
    <xf numFmtId="164" fontId="8" fillId="0" borderId="0" xfId="0" applyNumberFormat="1" applyFont="1" applyFill="1" applyBorder="1" applyAlignment="1">
      <alignment vertical="top"/>
    </xf>
    <xf numFmtId="165" fontId="8" fillId="0" borderId="0" xfId="0" applyNumberFormat="1" applyFont="1" applyFill="1" applyBorder="1" applyAlignment="1">
      <alignment vertical="top"/>
    </xf>
    <xf numFmtId="165" fontId="8" fillId="0" borderId="1" xfId="0" applyNumberFormat="1" applyFont="1" applyFill="1" applyBorder="1" applyAlignment="1">
      <alignment vertical="top"/>
    </xf>
    <xf numFmtId="164" fontId="8" fillId="0" borderId="3" xfId="0" applyNumberFormat="1" applyFont="1" applyFill="1" applyBorder="1" applyAlignment="1">
      <alignment vertical="top"/>
    </xf>
    <xf numFmtId="0" fontId="0" fillId="0" borderId="0" xfId="0" quotePrefix="1" applyFill="1" applyBorder="1" applyAlignment="1">
      <alignment horizontal="center" vertical="top"/>
    </xf>
    <xf numFmtId="164" fontId="0" fillId="0" borderId="1" xfId="0" applyNumberFormat="1" applyFill="1" applyBorder="1" applyAlignment="1"/>
    <xf numFmtId="10" fontId="0" fillId="0" borderId="1" xfId="0" applyNumberFormat="1" applyFill="1" applyBorder="1" applyAlignment="1">
      <alignment vertical="top"/>
    </xf>
    <xf numFmtId="164" fontId="0" fillId="0" borderId="1" xfId="0" applyNumberFormat="1" applyFill="1" applyBorder="1" applyAlignment="1">
      <alignment vertical="top"/>
    </xf>
    <xf numFmtId="0" fontId="0" fillId="0" borderId="0" xfId="0" applyFill="1" applyBorder="1" applyAlignment="1">
      <alignment horizontal="center" vertical="top"/>
    </xf>
    <xf numFmtId="10" fontId="8" fillId="0" borderId="1" xfId="0" applyNumberFormat="1" applyFont="1" applyFill="1" applyBorder="1" applyAlignment="1">
      <alignment vertical="top"/>
    </xf>
    <xf numFmtId="164" fontId="0" fillId="0" borderId="0" xfId="0" applyNumberFormat="1" applyFill="1" applyBorder="1" applyAlignment="1"/>
    <xf numFmtId="165" fontId="0" fillId="0" borderId="0" xfId="0" applyNumberFormat="1" applyFill="1" applyBorder="1" applyAlignment="1"/>
    <xf numFmtId="165" fontId="0" fillId="0" borderId="1" xfId="0" applyNumberFormat="1" applyFill="1" applyBorder="1" applyAlignment="1"/>
    <xf numFmtId="164" fontId="0" fillId="0" borderId="3" xfId="0" applyNumberFormat="1" applyFill="1" applyBorder="1" applyAlignment="1"/>
    <xf numFmtId="0" fontId="0" fillId="0" borderId="0" xfId="0" applyFill="1" applyBorder="1" applyAlignment="1"/>
    <xf numFmtId="0" fontId="8" fillId="0" borderId="0" xfId="0" applyFont="1" applyFill="1" applyBorder="1" applyAlignment="1">
      <alignment vertical="top" wrapText="1"/>
    </xf>
    <xf numFmtId="0" fontId="8" fillId="0" borderId="0" xfId="0" quotePrefix="1" applyFont="1" applyFill="1" applyBorder="1" applyAlignment="1">
      <alignment horizontal="center" vertical="top"/>
    </xf>
    <xf numFmtId="0" fontId="0" fillId="0" borderId="1" xfId="0" applyFill="1" applyBorder="1" applyAlignment="1">
      <alignment horizontal="center" vertical="top"/>
    </xf>
    <xf numFmtId="0" fontId="3" fillId="0" borderId="0" xfId="0" applyFont="1" applyFill="1" applyBorder="1" applyAlignment="1">
      <alignment vertical="top"/>
    </xf>
    <xf numFmtId="0" fontId="8" fillId="0" borderId="0" xfId="0" applyFont="1" applyFill="1" applyBorder="1" applyAlignment="1">
      <alignment horizontal="left" indent="2"/>
    </xf>
    <xf numFmtId="0" fontId="9" fillId="0" borderId="0" xfId="0" applyFont="1" applyFill="1" applyBorder="1" applyAlignment="1">
      <alignment horizontal="left" indent="2"/>
    </xf>
    <xf numFmtId="0" fontId="9" fillId="0" borderId="0" xfId="0" applyFont="1" applyFill="1" applyBorder="1" applyAlignment="1">
      <alignment horizontal="left" vertical="top" indent="2"/>
    </xf>
    <xf numFmtId="0" fontId="24" fillId="0" borderId="0" xfId="0" applyFont="1" applyFill="1" applyBorder="1" applyAlignment="1">
      <alignment vertical="top"/>
    </xf>
    <xf numFmtId="0" fontId="0" fillId="0" borderId="0" xfId="0" applyFill="1" applyBorder="1" applyAlignment="1">
      <alignment horizontal="left" vertical="top" indent="2"/>
    </xf>
    <xf numFmtId="0" fontId="8" fillId="0" borderId="0" xfId="0" applyFont="1" applyFill="1" applyAlignment="1">
      <alignment horizontal="left" indent="2"/>
    </xf>
    <xf numFmtId="0" fontId="3" fillId="0" borderId="1" xfId="0" quotePrefix="1" applyFont="1" applyFill="1" applyBorder="1" applyAlignment="1">
      <alignment horizontal="center" vertical="top"/>
    </xf>
    <xf numFmtId="164" fontId="3" fillId="0" borderId="0" xfId="0" applyNumberFormat="1" applyFont="1" applyFill="1" applyBorder="1" applyAlignment="1">
      <alignment vertical="top"/>
    </xf>
    <xf numFmtId="165" fontId="3" fillId="0" borderId="1" xfId="0" applyNumberFormat="1" applyFont="1" applyFill="1" applyBorder="1" applyAlignment="1">
      <alignment vertical="top"/>
    </xf>
    <xf numFmtId="165" fontId="3" fillId="0" borderId="0" xfId="0" applyNumberFormat="1" applyFont="1" applyFill="1" applyBorder="1" applyAlignment="1">
      <alignment vertical="top"/>
    </xf>
    <xf numFmtId="164" fontId="3" fillId="0" borderId="3" xfId="0" applyNumberFormat="1" applyFont="1" applyFill="1" applyBorder="1" applyAlignment="1">
      <alignment vertical="top"/>
    </xf>
    <xf numFmtId="0" fontId="0" fillId="0" borderId="0" xfId="0" applyFill="1" applyBorder="1" applyAlignment="1">
      <alignment horizontal="left" vertical="top" indent="1"/>
    </xf>
    <xf numFmtId="0" fontId="3" fillId="0" borderId="0" xfId="0" quotePrefix="1" applyFont="1" applyFill="1" applyBorder="1" applyAlignment="1">
      <alignment horizontal="center" vertical="top"/>
    </xf>
    <xf numFmtId="0" fontId="0" fillId="0" borderId="0" xfId="0" applyFill="1" applyAlignment="1">
      <alignment horizontal="left" vertical="top" wrapText="1" indent="2"/>
    </xf>
    <xf numFmtId="164" fontId="3" fillId="0" borderId="1" xfId="0" applyNumberFormat="1" applyFont="1" applyFill="1" applyBorder="1" applyAlignment="1"/>
    <xf numFmtId="10" fontId="3" fillId="0" borderId="1" xfId="0" applyNumberFormat="1" applyFont="1" applyFill="1" applyBorder="1" applyAlignment="1">
      <alignment vertical="top"/>
    </xf>
    <xf numFmtId="0" fontId="3" fillId="0" borderId="0" xfId="0" applyFont="1" applyFill="1" applyBorder="1" applyAlignment="1">
      <alignment horizontal="left" vertical="top" indent="2"/>
    </xf>
    <xf numFmtId="164" fontId="3" fillId="0" borderId="1" xfId="0" applyNumberFormat="1" applyFont="1" applyFill="1" applyBorder="1" applyAlignment="1">
      <alignment vertical="top"/>
    </xf>
    <xf numFmtId="0" fontId="3" fillId="0" borderId="0" xfId="0" applyFont="1" applyFill="1" applyBorder="1" applyAlignment="1">
      <alignment horizontal="center" vertical="top"/>
    </xf>
    <xf numFmtId="0" fontId="8" fillId="0" borderId="0" xfId="0" applyFont="1" applyFill="1" applyBorder="1" applyAlignment="1">
      <alignment horizontal="left" vertical="top" indent="2"/>
    </xf>
    <xf numFmtId="0" fontId="0" fillId="0" borderId="0" xfId="0" applyFill="1" applyBorder="1" applyAlignment="1">
      <alignment horizontal="left" vertical="top" indent="4"/>
    </xf>
    <xf numFmtId="164" fontId="3" fillId="0" borderId="0" xfId="0" applyNumberFormat="1" applyFont="1" applyFill="1" applyBorder="1" applyAlignment="1"/>
    <xf numFmtId="165" fontId="3" fillId="0" borderId="0" xfId="0" applyNumberFormat="1" applyFont="1" applyFill="1" applyBorder="1" applyAlignment="1"/>
    <xf numFmtId="165" fontId="3" fillId="0" borderId="1" xfId="0" applyNumberFormat="1" applyFont="1" applyFill="1" applyBorder="1" applyAlignment="1"/>
    <xf numFmtId="164" fontId="3" fillId="0" borderId="3" xfId="0" applyNumberFormat="1" applyFont="1" applyFill="1" applyBorder="1" applyAlignment="1"/>
    <xf numFmtId="164" fontId="0" fillId="0" borderId="0" xfId="0" applyNumberFormat="1" applyFill="1" applyBorder="1" applyAlignment="1">
      <alignment horizontal="right" vertical="top"/>
    </xf>
    <xf numFmtId="0" fontId="0" fillId="0" borderId="0" xfId="0" applyFill="1" applyAlignment="1">
      <alignment horizontal="left" indent="2"/>
    </xf>
    <xf numFmtId="0" fontId="0" fillId="0" borderId="0" xfId="0" applyFill="1" applyBorder="1" applyAlignment="1">
      <alignment horizontal="left" indent="2"/>
    </xf>
    <xf numFmtId="0" fontId="25" fillId="0" borderId="0" xfId="0" applyFont="1" applyFill="1" applyAlignment="1">
      <alignment vertical="top" wrapText="1"/>
    </xf>
    <xf numFmtId="0" fontId="0" fillId="0" borderId="0" xfId="0" applyFill="1" applyBorder="1" applyAlignment="1">
      <alignment horizontal="center"/>
    </xf>
    <xf numFmtId="0" fontId="0" fillId="0" borderId="1" xfId="0" applyFill="1" applyBorder="1" applyAlignment="1">
      <alignment vertical="top"/>
    </xf>
    <xf numFmtId="0" fontId="12" fillId="0" borderId="0" xfId="0" applyFont="1" applyFill="1" applyAlignment="1"/>
    <xf numFmtId="0" fontId="4" fillId="0" borderId="0" xfId="0" applyFont="1" applyFill="1" applyBorder="1" applyAlignment="1"/>
    <xf numFmtId="0" fontId="4" fillId="0" borderId="0" xfId="0" applyFont="1" applyFill="1" applyBorder="1"/>
    <xf numFmtId="0" fontId="11" fillId="0" borderId="2" xfId="0" applyFont="1" applyFill="1" applyBorder="1" applyAlignment="1">
      <alignment horizontal="centerContinuous"/>
    </xf>
    <xf numFmtId="15" fontId="11" fillId="0" borderId="0" xfId="0" applyNumberFormat="1" applyFont="1" applyFill="1" applyBorder="1" applyAlignment="1">
      <alignment horizontal="centerContinuous"/>
    </xf>
    <xf numFmtId="0" fontId="13" fillId="0" borderId="0" xfId="0" applyFont="1" applyFill="1" applyBorder="1" applyAlignment="1">
      <alignment horizontal="centerContinuous"/>
    </xf>
    <xf numFmtId="17" fontId="11" fillId="0" borderId="0" xfId="0" quotePrefix="1" applyNumberFormat="1" applyFont="1" applyFill="1" applyBorder="1" applyAlignment="1">
      <alignment horizontal="center"/>
    </xf>
    <xf numFmtId="17" fontId="13" fillId="0" borderId="0" xfId="0" quotePrefix="1" applyNumberFormat="1" applyFont="1" applyFill="1" applyBorder="1" applyAlignment="1">
      <alignment horizontal="center"/>
    </xf>
    <xf numFmtId="169" fontId="11" fillId="0" borderId="1" xfId="0" applyNumberFormat="1" applyFont="1" applyFill="1" applyBorder="1" applyAlignment="1">
      <alignment horizontal="center"/>
    </xf>
    <xf numFmtId="0" fontId="11" fillId="0" borderId="0" xfId="0" applyFont="1" applyFill="1" applyBorder="1" applyAlignment="1">
      <alignment horizontal="center"/>
    </xf>
    <xf numFmtId="9" fontId="13" fillId="0" borderId="1" xfId="0" applyNumberFormat="1" applyFont="1" applyFill="1" applyBorder="1" applyAlignment="1">
      <alignment horizontal="center"/>
    </xf>
    <xf numFmtId="169" fontId="11" fillId="0" borderId="0" xfId="0" applyNumberFormat="1" applyFont="1" applyFill="1" applyBorder="1" applyAlignment="1">
      <alignment horizontal="center"/>
    </xf>
    <xf numFmtId="178" fontId="11" fillId="0" borderId="0" xfId="0" applyNumberFormat="1" applyFont="1" applyFill="1" applyBorder="1" applyAlignment="1">
      <alignment horizontal="center"/>
    </xf>
    <xf numFmtId="164" fontId="11" fillId="0" borderId="0" xfId="8" applyNumberFormat="1" applyFont="1" applyFill="1" applyBorder="1" applyAlignment="1">
      <alignment horizontal="right"/>
    </xf>
    <xf numFmtId="164" fontId="13" fillId="0" borderId="0" xfId="8" applyNumberFormat="1" applyFont="1" applyFill="1" applyBorder="1" applyAlignment="1">
      <alignment horizontal="right"/>
    </xf>
    <xf numFmtId="165" fontId="13" fillId="0" borderId="0" xfId="3" applyNumberFormat="1" applyFont="1" applyFill="1" applyBorder="1" applyAlignment="1">
      <alignment horizontal="right"/>
    </xf>
    <xf numFmtId="165" fontId="13" fillId="0" borderId="0" xfId="0" applyNumberFormat="1" applyFont="1" applyFill="1" applyAlignment="1">
      <alignment horizontal="right"/>
    </xf>
    <xf numFmtId="178" fontId="11" fillId="0" borderId="0" xfId="0" applyNumberFormat="1" applyFont="1" applyFill="1" applyBorder="1" applyAlignment="1">
      <alignment horizontal="right"/>
    </xf>
    <xf numFmtId="0" fontId="13" fillId="0" borderId="0" xfId="0" applyFont="1" applyFill="1" applyBorder="1" applyAlignment="1">
      <alignment horizontal="right"/>
    </xf>
    <xf numFmtId="178" fontId="13" fillId="0" borderId="0" xfId="0" applyNumberFormat="1" applyFont="1" applyFill="1" applyBorder="1" applyAlignment="1">
      <alignment horizontal="right"/>
    </xf>
    <xf numFmtId="0" fontId="13" fillId="0" borderId="0" xfId="0" applyFont="1" applyFill="1" applyAlignment="1">
      <alignment horizontal="left"/>
    </xf>
    <xf numFmtId="165" fontId="11" fillId="0" borderId="3" xfId="1" applyNumberFormat="1" applyFont="1" applyFill="1" applyBorder="1" applyAlignment="1">
      <alignment horizontal="right"/>
    </xf>
    <xf numFmtId="174" fontId="11" fillId="0" borderId="0" xfId="1" applyNumberFormat="1" applyFont="1" applyFill="1" applyBorder="1" applyAlignment="1">
      <alignment horizontal="right"/>
    </xf>
    <xf numFmtId="178" fontId="13" fillId="0" borderId="0" xfId="0" applyNumberFormat="1" applyFont="1" applyFill="1" applyBorder="1" applyAlignment="1">
      <alignment horizontal="center"/>
    </xf>
    <xf numFmtId="170" fontId="11" fillId="0" borderId="0" xfId="8" applyFont="1" applyFill="1" applyBorder="1" applyAlignment="1">
      <alignment horizontal="right"/>
    </xf>
    <xf numFmtId="164" fontId="13" fillId="0" borderId="0" xfId="0" applyNumberFormat="1" applyFont="1" applyFill="1" applyBorder="1" applyAlignment="1">
      <alignment horizontal="right"/>
    </xf>
    <xf numFmtId="169" fontId="11" fillId="0" borderId="0" xfId="0" applyNumberFormat="1" applyFont="1" applyFill="1" applyBorder="1" applyAlignment="1">
      <alignment horizontal="right"/>
    </xf>
    <xf numFmtId="170" fontId="13" fillId="0" borderId="0" xfId="8" applyFont="1" applyFill="1" applyBorder="1" applyAlignment="1">
      <alignment horizontal="right"/>
    </xf>
    <xf numFmtId="164" fontId="11" fillId="0" borderId="0" xfId="6" applyNumberFormat="1" applyFont="1" applyFill="1" applyBorder="1" applyAlignment="1">
      <alignment horizontal="right"/>
    </xf>
    <xf numFmtId="164" fontId="11" fillId="0" borderId="3" xfId="6" applyNumberFormat="1" applyFont="1" applyFill="1" applyBorder="1" applyAlignment="1">
      <alignment horizontal="right"/>
    </xf>
    <xf numFmtId="164" fontId="11" fillId="0" borderId="0" xfId="0" applyNumberFormat="1" applyFont="1" applyFill="1" applyBorder="1" applyAlignment="1">
      <alignment horizontal="right"/>
    </xf>
    <xf numFmtId="164" fontId="13" fillId="0" borderId="3" xfId="6" applyNumberFormat="1" applyFont="1" applyFill="1" applyBorder="1" applyAlignment="1">
      <alignment horizontal="right"/>
    </xf>
    <xf numFmtId="164" fontId="11" fillId="0" borderId="0" xfId="0" applyNumberFormat="1" applyFont="1" applyFill="1" applyBorder="1"/>
    <xf numFmtId="0" fontId="8" fillId="0" borderId="0" xfId="10"/>
    <xf numFmtId="164" fontId="13" fillId="0" borderId="0" xfId="9" applyNumberFormat="1" applyFont="1" applyAlignment="1">
      <alignment horizontal="right"/>
    </xf>
    <xf numFmtId="164" fontId="11" fillId="0" borderId="0" xfId="11" applyNumberFormat="1" applyFont="1" applyBorder="1"/>
    <xf numFmtId="0" fontId="29" fillId="0" borderId="0" xfId="0" applyFont="1"/>
    <xf numFmtId="165" fontId="13" fillId="0" borderId="0" xfId="9" applyNumberFormat="1" applyFont="1" applyAlignment="1">
      <alignment horizontal="right"/>
    </xf>
    <xf numFmtId="165" fontId="13" fillId="0" borderId="5" xfId="9" applyNumberFormat="1" applyFont="1" applyBorder="1" applyAlignment="1">
      <alignment horizontal="right"/>
    </xf>
    <xf numFmtId="165" fontId="11" fillId="0" borderId="5" xfId="8" applyNumberFormat="1" applyFont="1" applyBorder="1" applyAlignment="1">
      <alignment horizontal="right"/>
    </xf>
    <xf numFmtId="164" fontId="13" fillId="0" borderId="3" xfId="11" applyNumberFormat="1" applyFont="1" applyBorder="1"/>
    <xf numFmtId="164" fontId="11" fillId="0" borderId="3" xfId="11" applyNumberFormat="1" applyFont="1" applyBorder="1" applyAlignment="1">
      <alignment horizontal="center"/>
    </xf>
    <xf numFmtId="164" fontId="13" fillId="0" borderId="3" xfId="11" applyNumberFormat="1" applyFont="1" applyBorder="1" applyAlignment="1">
      <alignment horizontal="center"/>
    </xf>
    <xf numFmtId="0" fontId="11" fillId="0" borderId="0" xfId="0" quotePrefix="1" applyFont="1" applyFill="1" applyAlignment="1">
      <alignment horizontal="left"/>
    </xf>
    <xf numFmtId="0" fontId="12" fillId="0" borderId="0" xfId="0" applyFont="1" applyFill="1"/>
    <xf numFmtId="0" fontId="11" fillId="0" borderId="0" xfId="10" applyFont="1" applyFill="1" applyAlignment="1"/>
    <xf numFmtId="0" fontId="30" fillId="0" borderId="0" xfId="0" applyFont="1" applyFill="1"/>
    <xf numFmtId="0" fontId="31" fillId="0" borderId="0" xfId="0" applyFont="1" applyAlignment="1">
      <alignment horizontal="center"/>
    </xf>
    <xf numFmtId="0" fontId="13" fillId="0" borderId="0" xfId="0" applyFont="1" applyFill="1" applyAlignment="1">
      <alignment horizontal="left" indent="3"/>
    </xf>
    <xf numFmtId="167" fontId="30" fillId="0" borderId="0" xfId="4" applyFont="1" applyBorder="1" applyAlignment="1">
      <alignment horizontal="center" wrapText="1"/>
    </xf>
    <xf numFmtId="0" fontId="29" fillId="0" borderId="0" xfId="0" applyFont="1" applyFill="1"/>
    <xf numFmtId="0" fontId="30" fillId="0" borderId="0"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0" xfId="0" applyFont="1" applyFill="1" applyAlignment="1">
      <alignment wrapText="1"/>
    </xf>
    <xf numFmtId="49" fontId="11" fillId="2" borderId="0" xfId="11" applyNumberFormat="1" applyFont="1" applyFill="1" applyBorder="1"/>
    <xf numFmtId="0" fontId="13" fillId="2" borderId="0" xfId="11" applyFont="1" applyFill="1" applyBorder="1"/>
    <xf numFmtId="164" fontId="11" fillId="2" borderId="3" xfId="8" applyNumberFormat="1" applyFont="1" applyFill="1" applyBorder="1" applyAlignment="1">
      <alignment horizontal="right"/>
    </xf>
    <xf numFmtId="165" fontId="13" fillId="2" borderId="0" xfId="11" applyNumberFormat="1" applyFont="1" applyFill="1" applyBorder="1"/>
    <xf numFmtId="164" fontId="13" fillId="2" borderId="3" xfId="8" applyNumberFormat="1" applyFont="1" applyFill="1" applyBorder="1" applyAlignment="1">
      <alignment horizontal="right"/>
    </xf>
    <xf numFmtId="0" fontId="3" fillId="2" borderId="0" xfId="0" quotePrefix="1" applyFont="1" applyFill="1" applyBorder="1"/>
    <xf numFmtId="0" fontId="3" fillId="2" borderId="0" xfId="0" applyFont="1" applyFill="1" applyBorder="1" applyAlignment="1">
      <alignment vertical="top"/>
    </xf>
    <xf numFmtId="0" fontId="0" fillId="2" borderId="0" xfId="0" applyFill="1" applyBorder="1" applyAlignment="1">
      <alignment vertical="top"/>
    </xf>
    <xf numFmtId="0" fontId="0" fillId="2" borderId="0" xfId="0" applyFill="1" applyBorder="1"/>
    <xf numFmtId="0" fontId="3" fillId="2" borderId="1" xfId="0" quotePrefix="1" applyFont="1" applyFill="1" applyBorder="1" applyAlignment="1">
      <alignment horizontal="center" vertical="top"/>
    </xf>
    <xf numFmtId="0" fontId="3" fillId="2" borderId="0" xfId="0" applyFont="1" applyFill="1" applyBorder="1" applyAlignment="1">
      <alignment horizontal="center" vertical="top"/>
    </xf>
    <xf numFmtId="0" fontId="0" fillId="2" borderId="0" xfId="0" applyFill="1" applyBorder="1" applyAlignment="1">
      <alignment vertical="top" wrapText="1"/>
    </xf>
    <xf numFmtId="165" fontId="3" fillId="2" borderId="0" xfId="0" applyNumberFormat="1" applyFont="1" applyFill="1" applyBorder="1" applyAlignment="1"/>
    <xf numFmtId="165" fontId="0" fillId="2" borderId="0" xfId="0" applyNumberFormat="1" applyFill="1" applyBorder="1" applyAlignment="1"/>
    <xf numFmtId="0" fontId="8" fillId="2" borderId="0" xfId="0" applyFont="1" applyFill="1" applyBorder="1" applyAlignment="1">
      <alignment horizontal="left" vertical="top" wrapText="1"/>
    </xf>
    <xf numFmtId="165" fontId="3" fillId="2" borderId="1" xfId="0" applyNumberFormat="1" applyFont="1" applyFill="1" applyBorder="1" applyAlignment="1"/>
    <xf numFmtId="165" fontId="0" fillId="2" borderId="1" xfId="0" applyNumberFormat="1" applyFill="1" applyBorder="1" applyAlignment="1"/>
    <xf numFmtId="164" fontId="3" fillId="2" borderId="3" xfId="0" applyNumberFormat="1" applyFont="1" applyFill="1" applyBorder="1" applyAlignment="1">
      <alignment vertical="top"/>
    </xf>
    <xf numFmtId="164" fontId="0" fillId="2" borderId="3" xfId="0" applyNumberFormat="1" applyFill="1" applyBorder="1" applyAlignment="1">
      <alignment vertical="top"/>
    </xf>
    <xf numFmtId="0" fontId="9" fillId="0" borderId="0" xfId="11" applyFont="1"/>
    <xf numFmtId="0" fontId="0" fillId="3" borderId="0" xfId="0" applyFill="1" applyBorder="1"/>
    <xf numFmtId="0" fontId="32" fillId="0" borderId="0" xfId="0" applyFont="1" applyFill="1" applyBorder="1"/>
    <xf numFmtId="0" fontId="32" fillId="2" borderId="0" xfId="0" applyFont="1" applyFill="1"/>
    <xf numFmtId="0" fontId="32" fillId="2" borderId="0" xfId="0" applyFont="1" applyFill="1" applyBorder="1"/>
    <xf numFmtId="0" fontId="8" fillId="2" borderId="0" xfId="0" applyFont="1" applyFill="1" applyAlignment="1">
      <alignment horizontal="left" indent="2"/>
    </xf>
    <xf numFmtId="0" fontId="2" fillId="0" borderId="0" xfId="0" applyFont="1" applyFill="1" applyBorder="1" applyAlignment="1">
      <alignment vertical="top"/>
    </xf>
    <xf numFmtId="0" fontId="2" fillId="2" borderId="1" xfId="0" quotePrefix="1" applyFont="1" applyFill="1" applyBorder="1" applyAlignment="1">
      <alignment horizontal="center" vertical="top"/>
    </xf>
    <xf numFmtId="0" fontId="32" fillId="0" borderId="0" xfId="0" applyFont="1" applyBorder="1"/>
    <xf numFmtId="0" fontId="32" fillId="3" borderId="0" xfId="0" applyFont="1" applyFill="1" applyBorder="1"/>
    <xf numFmtId="165" fontId="11" fillId="0" borderId="0" xfId="7" applyNumberFormat="1" applyFont="1" applyFill="1" applyBorder="1" applyAlignment="1">
      <alignment horizontal="right"/>
    </xf>
    <xf numFmtId="165" fontId="13" fillId="0" borderId="0" xfId="7" applyNumberFormat="1" applyFont="1" applyFill="1" applyBorder="1" applyAlignment="1">
      <alignment horizontal="right"/>
    </xf>
    <xf numFmtId="0" fontId="0" fillId="0" borderId="0" xfId="0" applyFill="1" applyAlignment="1">
      <alignment vertical="top"/>
    </xf>
    <xf numFmtId="0" fontId="8" fillId="0" borderId="0" xfId="0" applyFont="1" applyFill="1" applyBorder="1" applyAlignment="1">
      <alignment horizontal="left" vertical="top" wrapText="1"/>
    </xf>
    <xf numFmtId="0" fontId="3" fillId="0" borderId="0" xfId="0" quotePrefix="1" applyFont="1" applyFill="1" applyBorder="1" applyAlignment="1">
      <alignment vertical="top"/>
    </xf>
    <xf numFmtId="0" fontId="8" fillId="0" borderId="0" xfId="0" applyNumberFormat="1" applyFont="1" applyFill="1" applyBorder="1" applyAlignment="1">
      <alignment vertical="top" wrapText="1"/>
    </xf>
    <xf numFmtId="0" fontId="32" fillId="0" borderId="0" xfId="0" applyFont="1" applyFill="1" applyBorder="1" applyAlignment="1">
      <alignment vertical="top" wrapText="1"/>
    </xf>
    <xf numFmtId="0" fontId="33" fillId="0" borderId="0" xfId="0" quotePrefix="1" applyFont="1" applyFill="1" applyBorder="1"/>
    <xf numFmtId="0" fontId="33" fillId="0" borderId="0" xfId="0" applyFont="1" applyFill="1" applyBorder="1" applyAlignment="1">
      <alignment vertical="top"/>
    </xf>
    <xf numFmtId="0" fontId="32" fillId="0" borderId="0" xfId="0" applyFont="1" applyFill="1" applyBorder="1" applyAlignment="1">
      <alignment vertical="top"/>
    </xf>
    <xf numFmtId="0" fontId="32" fillId="0" borderId="0" xfId="0" applyFont="1" applyFill="1" applyBorder="1" applyAlignment="1">
      <alignment vertical="top" wrapText="1"/>
    </xf>
    <xf numFmtId="0" fontId="32" fillId="0" borderId="0" xfId="0" applyFont="1" applyFill="1" applyBorder="1" applyAlignment="1">
      <alignment vertical="top" wrapText="1"/>
    </xf>
    <xf numFmtId="0" fontId="34" fillId="0" borderId="0" xfId="0" quotePrefix="1" applyFont="1" applyFill="1" applyBorder="1"/>
    <xf numFmtId="0" fontId="34" fillId="0" borderId="0" xfId="0" applyFont="1" applyFill="1" applyBorder="1" applyAlignment="1">
      <alignment vertical="top"/>
    </xf>
    <xf numFmtId="0" fontId="34" fillId="0" borderId="0" xfId="0" applyFont="1" applyFill="1" applyBorder="1"/>
    <xf numFmtId="0" fontId="33" fillId="0" borderId="0" xfId="0" applyFont="1" applyFill="1" applyBorder="1"/>
    <xf numFmtId="0" fontId="33" fillId="0" borderId="1" xfId="0" quotePrefix="1" applyFont="1" applyFill="1" applyBorder="1" applyAlignment="1">
      <alignment horizontal="center" vertical="top"/>
    </xf>
    <xf numFmtId="0" fontId="33" fillId="0" borderId="0" xfId="0" applyFont="1" applyFill="1" applyBorder="1" applyAlignment="1">
      <alignment horizontal="center" vertical="top"/>
    </xf>
    <xf numFmtId="0" fontId="32" fillId="0" borderId="1" xfId="0" quotePrefix="1" applyFont="1" applyFill="1" applyBorder="1" applyAlignment="1">
      <alignment horizontal="center" vertical="top"/>
    </xf>
    <xf numFmtId="166" fontId="33" fillId="0" borderId="0" xfId="6" applyFont="1" applyFill="1" applyBorder="1" applyAlignment="1">
      <alignment vertical="top"/>
    </xf>
    <xf numFmtId="166" fontId="32" fillId="0" borderId="0" xfId="6" applyFont="1" applyFill="1" applyBorder="1" applyAlignment="1">
      <alignment vertical="top"/>
    </xf>
    <xf numFmtId="167" fontId="33" fillId="0" borderId="1" xfId="1" applyFont="1" applyFill="1" applyBorder="1" applyAlignment="1">
      <alignment vertical="top"/>
    </xf>
    <xf numFmtId="167" fontId="32" fillId="0" borderId="1" xfId="1" applyFont="1" applyFill="1" applyBorder="1" applyAlignment="1">
      <alignment vertical="top"/>
    </xf>
    <xf numFmtId="0" fontId="32" fillId="0" borderId="0" xfId="0" applyNumberFormat="1" applyFont="1" applyFill="1" applyBorder="1" applyAlignment="1">
      <alignment vertical="top"/>
    </xf>
    <xf numFmtId="167" fontId="33" fillId="0" borderId="0" xfId="1" applyFont="1" applyFill="1" applyBorder="1" applyAlignment="1">
      <alignment vertical="top"/>
    </xf>
    <xf numFmtId="167" fontId="32" fillId="0" borderId="0" xfId="1" applyFont="1" applyFill="1" applyBorder="1" applyAlignment="1">
      <alignment vertical="top"/>
    </xf>
    <xf numFmtId="166" fontId="33" fillId="0" borderId="3" xfId="6" applyFont="1" applyFill="1" applyBorder="1" applyAlignment="1">
      <alignment vertical="top"/>
    </xf>
    <xf numFmtId="166" fontId="32" fillId="0" borderId="3" xfId="6" applyFont="1" applyFill="1" applyBorder="1" applyAlignment="1">
      <alignment vertical="top"/>
    </xf>
    <xf numFmtId="166" fontId="33" fillId="0" borderId="6" xfId="6" applyFont="1" applyFill="1" applyBorder="1" applyAlignment="1">
      <alignment vertical="top"/>
    </xf>
    <xf numFmtId="166" fontId="32" fillId="0" borderId="6" xfId="6" applyFont="1" applyFill="1" applyBorder="1" applyAlignment="1">
      <alignment vertical="top"/>
    </xf>
    <xf numFmtId="16" fontId="11" fillId="0" borderId="2" xfId="11" applyNumberFormat="1" applyFont="1" applyFill="1" applyBorder="1" applyAlignment="1">
      <alignment horizontal="left"/>
    </xf>
    <xf numFmtId="0" fontId="0" fillId="0" borderId="0" xfId="0"/>
    <xf numFmtId="165" fontId="13" fillId="0" borderId="0" xfId="1" applyNumberFormat="1" applyFont="1" applyBorder="1" applyAlignment="1">
      <alignment horizontal="right"/>
    </xf>
    <xf numFmtId="0" fontId="3" fillId="0" borderId="0" xfId="0" quotePrefix="1" applyNumberFormat="1" applyFont="1" applyBorder="1" applyAlignment="1">
      <alignment horizontal="left"/>
    </xf>
    <xf numFmtId="165" fontId="13" fillId="0" borderId="1" xfId="0" applyNumberFormat="1" applyFont="1" applyBorder="1"/>
    <xf numFmtId="0" fontId="13" fillId="0" borderId="0" xfId="0" applyFont="1" applyFill="1" applyBorder="1" applyAlignment="1">
      <alignment horizontal="left"/>
    </xf>
    <xf numFmtId="41" fontId="13" fillId="0" borderId="1" xfId="0" applyNumberFormat="1" applyFont="1" applyBorder="1"/>
    <xf numFmtId="0" fontId="0" fillId="0" borderId="0" xfId="0" applyFill="1"/>
    <xf numFmtId="0" fontId="0" fillId="0" borderId="0" xfId="0" applyFill="1" applyBorder="1" applyAlignment="1">
      <alignment vertical="top"/>
    </xf>
    <xf numFmtId="0" fontId="13" fillId="0" borderId="0" xfId="0" applyFont="1" applyFill="1" applyBorder="1"/>
    <xf numFmtId="0" fontId="0" fillId="0" borderId="0" xfId="0" applyFill="1" applyBorder="1"/>
    <xf numFmtId="0" fontId="3" fillId="0" borderId="0" xfId="0" applyFont="1" applyFill="1" applyBorder="1" applyAlignment="1">
      <alignment horizontal="left"/>
    </xf>
    <xf numFmtId="0" fontId="32" fillId="0" borderId="0" xfId="0" applyFont="1" applyFill="1" applyBorder="1"/>
    <xf numFmtId="0" fontId="32" fillId="0" borderId="0" xfId="0" applyFont="1" applyFill="1" applyBorder="1" applyAlignment="1">
      <alignment vertical="top"/>
    </xf>
    <xf numFmtId="42" fontId="13" fillId="0" borderId="0" xfId="0" applyNumberFormat="1" applyFont="1" applyFill="1" applyBorder="1"/>
    <xf numFmtId="165" fontId="13" fillId="0" borderId="0" xfId="0" applyNumberFormat="1" applyFont="1" applyFill="1" applyBorder="1"/>
    <xf numFmtId="44" fontId="13" fillId="0" borderId="0" xfId="0" applyNumberFormat="1" applyFont="1" applyFill="1" applyBorder="1"/>
    <xf numFmtId="165" fontId="13" fillId="0" borderId="0" xfId="0" applyNumberFormat="1" applyFont="1" applyFill="1" applyBorder="1" applyAlignment="1">
      <alignment horizontal="center"/>
    </xf>
    <xf numFmtId="0" fontId="0" fillId="0" borderId="0" xfId="0" applyFill="1" applyBorder="1" applyAlignment="1">
      <alignment vertical="top" wrapText="1"/>
    </xf>
    <xf numFmtId="16" fontId="11" fillId="0" borderId="0" xfId="11" applyNumberFormat="1" applyFont="1" applyBorder="1" applyAlignment="1">
      <alignment horizontal="left"/>
    </xf>
    <xf numFmtId="0" fontId="11" fillId="0" borderId="0" xfId="11" quotePrefix="1" applyFont="1" applyBorder="1" applyAlignment="1"/>
    <xf numFmtId="0" fontId="11" fillId="0" borderId="0" xfId="11" quotePrefix="1" applyFont="1" applyBorder="1" applyAlignment="1">
      <alignment horizontal="center"/>
    </xf>
    <xf numFmtId="0" fontId="11" fillId="0" borderId="0" xfId="0" applyFont="1" applyFill="1" applyBorder="1" applyAlignment="1">
      <alignment horizontal="centerContinuous"/>
    </xf>
    <xf numFmtId="16" fontId="11" fillId="0" borderId="0" xfId="11" quotePrefix="1" applyNumberFormat="1" applyFont="1" applyBorder="1" applyAlignment="1">
      <alignment horizontal="left"/>
    </xf>
    <xf numFmtId="16" fontId="11" fillId="0" borderId="0" xfId="11" quotePrefix="1" applyNumberFormat="1" applyFont="1" applyBorder="1" applyAlignment="1"/>
    <xf numFmtId="0" fontId="16" fillId="0" borderId="0" xfId="0" applyFont="1" applyFill="1" applyAlignment="1" applyProtection="1">
      <alignment horizontal="left"/>
    </xf>
    <xf numFmtId="165" fontId="16" fillId="0" borderId="0" xfId="0" quotePrefix="1" applyNumberFormat="1" applyFont="1" applyFill="1" applyBorder="1" applyAlignment="1" applyProtection="1">
      <alignment horizontal="left"/>
    </xf>
    <xf numFmtId="165" fontId="20" fillId="0" borderId="0" xfId="0" applyNumberFormat="1" applyFont="1" applyFill="1"/>
    <xf numFmtId="0" fontId="20" fillId="0" borderId="0" xfId="0" applyFont="1" applyFill="1"/>
    <xf numFmtId="0" fontId="11" fillId="0" borderId="0" xfId="0" applyFont="1" applyBorder="1" applyAlignment="1">
      <alignment horizontal="centerContinuous"/>
    </xf>
    <xf numFmtId="0" fontId="35" fillId="0" borderId="0" xfId="11" applyFont="1" applyFill="1" applyAlignment="1">
      <alignment horizontal="right"/>
    </xf>
    <xf numFmtId="0" fontId="32" fillId="0" borderId="0" xfId="0" applyFont="1" applyFill="1"/>
    <xf numFmtId="0" fontId="35" fillId="0" borderId="0" xfId="0" applyFont="1" applyFill="1" applyAlignment="1"/>
    <xf numFmtId="0" fontId="36" fillId="0" borderId="0" xfId="11" applyFont="1" applyFill="1"/>
    <xf numFmtId="0" fontId="29" fillId="0" borderId="0" xfId="0" applyFont="1" applyFill="1" applyBorder="1" applyAlignment="1">
      <alignment horizontal="left" indent="1"/>
    </xf>
    <xf numFmtId="0" fontId="29" fillId="0" borderId="0" xfId="11" applyFont="1" applyFill="1" applyBorder="1"/>
    <xf numFmtId="0" fontId="29" fillId="0" borderId="0" xfId="0" applyFont="1" applyFill="1" applyAlignment="1">
      <alignment horizontal="left" indent="1"/>
    </xf>
    <xf numFmtId="0" fontId="29" fillId="0" borderId="0" xfId="0" applyFont="1" applyFill="1" applyBorder="1"/>
    <xf numFmtId="164" fontId="30" fillId="0" borderId="0" xfId="8" applyNumberFormat="1" applyFont="1" applyFill="1" applyBorder="1" applyAlignment="1">
      <alignment horizontal="right"/>
    </xf>
    <xf numFmtId="165" fontId="29" fillId="0" borderId="0" xfId="8" applyNumberFormat="1" applyFont="1" applyFill="1" applyBorder="1" applyAlignment="1">
      <alignment horizontal="right"/>
    </xf>
    <xf numFmtId="165" fontId="29" fillId="0" borderId="0" xfId="1" applyNumberFormat="1" applyFont="1" applyFill="1" applyAlignment="1">
      <alignment horizontal="right"/>
    </xf>
    <xf numFmtId="164" fontId="29" fillId="0" borderId="0" xfId="8" applyNumberFormat="1" applyFont="1" applyFill="1" applyBorder="1" applyAlignment="1">
      <alignment horizontal="right"/>
    </xf>
    <xf numFmtId="0" fontId="29" fillId="0" borderId="0" xfId="0" applyFont="1" applyFill="1" applyBorder="1" applyAlignment="1">
      <alignment horizontal="left"/>
    </xf>
    <xf numFmtId="165" fontId="30" fillId="0" borderId="0" xfId="1" applyNumberFormat="1" applyFont="1" applyFill="1" applyBorder="1" applyAlignment="1">
      <alignment horizontal="right"/>
    </xf>
    <xf numFmtId="165" fontId="29" fillId="0" borderId="0" xfId="0" applyNumberFormat="1" applyFont="1" applyFill="1" applyBorder="1" applyAlignment="1">
      <alignment horizontal="right"/>
    </xf>
    <xf numFmtId="165" fontId="29" fillId="0" borderId="0" xfId="1" applyNumberFormat="1" applyFont="1" applyFill="1" applyBorder="1" applyAlignment="1">
      <alignment horizontal="right"/>
    </xf>
    <xf numFmtId="165" fontId="30" fillId="0" borderId="0" xfId="0" applyNumberFormat="1" applyFont="1" applyFill="1" applyBorder="1"/>
    <xf numFmtId="165" fontId="29" fillId="0" borderId="0" xfId="0" applyNumberFormat="1" applyFont="1" applyFill="1"/>
    <xf numFmtId="0" fontId="30" fillId="0" borderId="0" xfId="0" applyFont="1" applyFill="1" applyBorder="1"/>
    <xf numFmtId="164" fontId="33" fillId="0" borderId="0" xfId="0" applyNumberFormat="1" applyFont="1" applyFill="1" applyBorder="1" applyAlignment="1">
      <alignment vertical="top"/>
    </xf>
    <xf numFmtId="164" fontId="32" fillId="0" borderId="0" xfId="0" applyNumberFormat="1" applyFont="1" applyFill="1" applyBorder="1" applyAlignment="1">
      <alignment vertical="top"/>
    </xf>
    <xf numFmtId="0" fontId="33" fillId="0" borderId="0" xfId="0" applyFont="1" applyFill="1"/>
    <xf numFmtId="0" fontId="33" fillId="0" borderId="0" xfId="0" applyFont="1" applyFill="1" applyAlignment="1">
      <alignment horizontal="center"/>
    </xf>
    <xf numFmtId="0" fontId="29" fillId="0" borderId="0" xfId="11" applyFont="1" applyFill="1"/>
    <xf numFmtId="165" fontId="30" fillId="0" borderId="0" xfId="7" applyNumberFormat="1" applyFont="1" applyFill="1" applyBorder="1"/>
    <xf numFmtId="165" fontId="29" fillId="0" borderId="0" xfId="7" applyNumberFormat="1" applyFont="1" applyFill="1" applyBorder="1"/>
    <xf numFmtId="0" fontId="29" fillId="0" borderId="0" xfId="11" applyFont="1" applyFill="1" applyAlignment="1">
      <alignment horizontal="left" indent="1"/>
    </xf>
    <xf numFmtId="165" fontId="30" fillId="0" borderId="0" xfId="6" applyNumberFormat="1" applyFont="1" applyFill="1" applyBorder="1" applyAlignment="1">
      <alignment horizontal="right"/>
    </xf>
    <xf numFmtId="165" fontId="29" fillId="0" borderId="0" xfId="5" applyNumberFormat="1" applyFont="1" applyFill="1" applyBorder="1" applyAlignment="1">
      <alignment horizontal="right"/>
    </xf>
    <xf numFmtId="165" fontId="29" fillId="0" borderId="0" xfId="6" applyNumberFormat="1" applyFont="1" applyFill="1" applyBorder="1" applyAlignment="1">
      <alignment horizontal="right"/>
    </xf>
    <xf numFmtId="0" fontId="32" fillId="0" borderId="0" xfId="0" applyFont="1" applyFill="1" applyBorder="1" applyAlignment="1">
      <alignment horizontal="left"/>
    </xf>
    <xf numFmtId="0" fontId="32" fillId="0" borderId="0" xfId="0" applyFont="1" applyFill="1" applyBorder="1" applyAlignment="1"/>
    <xf numFmtId="0" fontId="32" fillId="0" borderId="0" xfId="0" applyFont="1" applyFill="1" applyBorder="1" applyAlignment="1">
      <alignment horizontal="center"/>
    </xf>
    <xf numFmtId="0" fontId="32" fillId="0" borderId="0" xfId="0" applyFont="1" applyFill="1" applyBorder="1" applyAlignment="1">
      <alignment horizontal="center" wrapText="1"/>
    </xf>
    <xf numFmtId="0" fontId="32" fillId="0" borderId="0" xfId="0" applyFont="1" applyFill="1" applyBorder="1" applyAlignment="1">
      <alignment horizontal="left" vertical="top" indent="2"/>
    </xf>
    <xf numFmtId="0" fontId="38" fillId="0" borderId="0" xfId="0" applyFont="1" applyFill="1" applyBorder="1" applyAlignment="1">
      <alignment horizontal="left" indent="2"/>
    </xf>
    <xf numFmtId="0" fontId="32" fillId="0" borderId="0" xfId="0" applyFont="1" applyFill="1" applyBorder="1" applyAlignment="1">
      <alignment wrapText="1"/>
    </xf>
    <xf numFmtId="0" fontId="32" fillId="0" borderId="1" xfId="0" quotePrefix="1" applyFont="1" applyFill="1" applyBorder="1" applyAlignment="1">
      <alignment horizontal="center" vertical="top" wrapText="1"/>
    </xf>
    <xf numFmtId="0" fontId="32" fillId="0" borderId="1" xfId="0" applyFont="1" applyFill="1" applyBorder="1" applyAlignment="1">
      <alignment horizontal="center" vertical="top" wrapText="1"/>
    </xf>
    <xf numFmtId="0" fontId="38" fillId="0" borderId="0" xfId="0" applyFont="1" applyFill="1" applyBorder="1" applyAlignment="1">
      <alignment horizontal="left" vertical="top" indent="2"/>
    </xf>
    <xf numFmtId="165" fontId="32" fillId="0" borderId="0" xfId="0" applyNumberFormat="1" applyFont="1" applyFill="1" applyBorder="1" applyAlignment="1">
      <alignment vertical="top"/>
    </xf>
    <xf numFmtId="164" fontId="32" fillId="0" borderId="1" xfId="0" applyNumberFormat="1" applyFont="1" applyFill="1" applyBorder="1" applyAlignment="1">
      <alignment vertical="top"/>
    </xf>
    <xf numFmtId="0" fontId="32" fillId="0" borderId="1" xfId="0" applyFont="1" applyFill="1" applyBorder="1" applyAlignment="1">
      <alignment vertical="top"/>
    </xf>
    <xf numFmtId="165" fontId="32" fillId="0" borderId="1" xfId="0" applyNumberFormat="1" applyFont="1" applyFill="1" applyBorder="1" applyAlignment="1">
      <alignment vertical="top"/>
    </xf>
    <xf numFmtId="164" fontId="32" fillId="0" borderId="3" xfId="0" applyNumberFormat="1" applyFont="1" applyFill="1" applyBorder="1" applyAlignment="1">
      <alignment vertical="top"/>
    </xf>
    <xf numFmtId="165" fontId="13" fillId="0" borderId="0" xfId="6" applyNumberFormat="1" applyFont="1" applyFill="1" applyBorder="1" applyAlignment="1">
      <alignment horizontal="right"/>
    </xf>
    <xf numFmtId="165" fontId="11" fillId="0" borderId="0" xfId="6" applyNumberFormat="1" applyFont="1" applyFill="1" applyAlignment="1">
      <alignment horizontal="right"/>
    </xf>
    <xf numFmtId="165" fontId="13" fillId="0" borderId="0" xfId="11" applyNumberFormat="1" applyFont="1" applyFill="1" applyBorder="1" applyAlignment="1">
      <alignment horizontal="centerContinuous"/>
    </xf>
    <xf numFmtId="0" fontId="8" fillId="0" borderId="0" xfId="10" applyFill="1"/>
    <xf numFmtId="0" fontId="32" fillId="0" borderId="0" xfId="0" applyFont="1" applyFill="1" applyBorder="1" applyAlignment="1">
      <alignment horizontal="left" vertical="top" wrapText="1"/>
    </xf>
    <xf numFmtId="0" fontId="32" fillId="0" borderId="0" xfId="0" applyFont="1" applyFill="1" applyBorder="1" applyAlignment="1">
      <alignment vertical="top" wrapText="1"/>
    </xf>
    <xf numFmtId="0" fontId="11" fillId="0" borderId="0" xfId="15" applyFont="1" applyAlignment="1">
      <alignment horizontal="centerContinuous"/>
    </xf>
    <xf numFmtId="0" fontId="7" fillId="0" borderId="0" xfId="15" applyFont="1" applyAlignment="1">
      <alignment horizontal="centerContinuous"/>
    </xf>
    <xf numFmtId="0" fontId="2" fillId="0" borderId="0" xfId="15" applyAlignment="1">
      <alignment horizontal="centerContinuous"/>
    </xf>
    <xf numFmtId="0" fontId="13" fillId="0" borderId="0" xfId="15" applyFont="1" applyAlignment="1">
      <alignment horizontal="centerContinuous"/>
    </xf>
    <xf numFmtId="0" fontId="2" fillId="0" borderId="0" xfId="15"/>
    <xf numFmtId="0" fontId="2" fillId="0" borderId="0" xfId="16" applyFont="1" applyAlignment="1">
      <alignment horizontal="left" vertical="top" wrapText="1"/>
    </xf>
    <xf numFmtId="0" fontId="41" fillId="0" borderId="0" xfId="16" applyFont="1" applyAlignment="1">
      <alignment horizontal="center" vertical="top"/>
    </xf>
    <xf numFmtId="0" fontId="42" fillId="0" borderId="0" xfId="16" applyFont="1" applyAlignment="1">
      <alignment horizontal="right" vertical="center"/>
    </xf>
    <xf numFmtId="0" fontId="1" fillId="0" borderId="0" xfId="16" applyAlignment="1">
      <alignment vertical="center"/>
    </xf>
    <xf numFmtId="0" fontId="32" fillId="0" borderId="0" xfId="0" applyFont="1" applyFill="1" applyBorder="1" applyAlignment="1">
      <alignment horizontal="right"/>
    </xf>
    <xf numFmtId="0" fontId="32" fillId="0" borderId="0" xfId="0" applyFont="1" applyFill="1" applyBorder="1" applyAlignment="1">
      <alignment horizontal="right" vertical="top"/>
    </xf>
    <xf numFmtId="0" fontId="32" fillId="0" borderId="0" xfId="0" applyFont="1" applyFill="1" applyBorder="1" applyAlignment="1">
      <alignment horizontal="left" vertical="top" wrapText="1" indent="1"/>
    </xf>
    <xf numFmtId="0" fontId="33" fillId="0" borderId="0" xfId="0" applyFont="1" applyFill="1" applyAlignment="1">
      <alignment vertical="center" wrapText="1"/>
    </xf>
    <xf numFmtId="0" fontId="32" fillId="0" borderId="1" xfId="0" applyFont="1" applyFill="1" applyBorder="1" applyAlignment="1">
      <alignment horizontal="center" vertical="center" wrapText="1"/>
    </xf>
    <xf numFmtId="0" fontId="32" fillId="0" borderId="0" xfId="0" applyFont="1" applyFill="1" applyAlignment="1">
      <alignment vertical="center" wrapText="1"/>
    </xf>
    <xf numFmtId="166" fontId="32" fillId="0" borderId="0" xfId="6" applyFont="1" applyFill="1" applyAlignment="1">
      <alignment horizontal="center" vertical="center" wrapText="1"/>
    </xf>
    <xf numFmtId="166" fontId="32" fillId="0" borderId="0" xfId="6" applyFont="1" applyFill="1" applyBorder="1" applyAlignment="1">
      <alignment horizontal="left" vertical="top" wrapText="1"/>
    </xf>
    <xf numFmtId="166" fontId="32" fillId="0" borderId="1" xfId="6" applyFont="1" applyFill="1" applyBorder="1" applyAlignment="1">
      <alignment horizontal="center" vertical="center" wrapText="1"/>
    </xf>
    <xf numFmtId="166" fontId="33" fillId="0" borderId="3" xfId="0" applyNumberFormat="1" applyFont="1" applyFill="1" applyBorder="1" applyAlignment="1">
      <alignment horizontal="center" vertical="center" wrapText="1"/>
    </xf>
    <xf numFmtId="0" fontId="39" fillId="0" borderId="0" xfId="0" applyFont="1" applyFill="1" applyAlignment="1">
      <alignment vertical="center" wrapText="1"/>
    </xf>
    <xf numFmtId="166" fontId="39" fillId="0" borderId="0" xfId="0" applyNumberFormat="1" applyFont="1" applyFill="1" applyBorder="1" applyAlignment="1">
      <alignment horizontal="center" vertical="center" wrapText="1"/>
    </xf>
    <xf numFmtId="0" fontId="38" fillId="0" borderId="0" xfId="0" applyFont="1" applyFill="1" applyBorder="1" applyAlignment="1">
      <alignment vertical="top"/>
    </xf>
    <xf numFmtId="49" fontId="13" fillId="0" borderId="0" xfId="0" applyNumberFormat="1" applyFont="1" applyFill="1" applyBorder="1" applyAlignment="1">
      <alignment horizontal="left" indent="1"/>
    </xf>
    <xf numFmtId="49" fontId="13" fillId="0" borderId="0" xfId="0" applyNumberFormat="1" applyFont="1" applyFill="1" applyBorder="1" applyAlignment="1">
      <alignment horizontal="left"/>
    </xf>
    <xf numFmtId="165" fontId="11" fillId="0" borderId="1" xfId="0" applyNumberFormat="1" applyFont="1" applyFill="1" applyBorder="1" applyAlignment="1">
      <alignment horizontal="left"/>
    </xf>
    <xf numFmtId="165" fontId="13" fillId="0" borderId="0" xfId="0" applyNumberFormat="1" applyFont="1" applyFill="1" applyBorder="1" applyAlignment="1">
      <alignment horizontal="left"/>
    </xf>
    <xf numFmtId="165" fontId="11" fillId="0" borderId="1" xfId="0" applyNumberFormat="1" applyFont="1" applyFill="1" applyBorder="1"/>
    <xf numFmtId="165" fontId="13" fillId="0" borderId="1" xfId="0" applyNumberFormat="1" applyFont="1" applyFill="1" applyBorder="1"/>
    <xf numFmtId="165" fontId="11" fillId="0" borderId="0" xfId="0" applyNumberFormat="1" applyFont="1" applyFill="1" applyBorder="1" applyAlignment="1">
      <alignment horizontal="left"/>
    </xf>
    <xf numFmtId="165" fontId="13" fillId="0" borderId="1" xfId="0" applyNumberFormat="1" applyFont="1" applyFill="1" applyBorder="1" applyAlignment="1">
      <alignment horizontal="left"/>
    </xf>
    <xf numFmtId="49" fontId="11" fillId="0" borderId="0" xfId="0" applyNumberFormat="1" applyFont="1" applyFill="1" applyBorder="1" applyAlignment="1">
      <alignment horizontal="left"/>
    </xf>
    <xf numFmtId="165" fontId="11" fillId="0" borderId="0" xfId="0" applyNumberFormat="1" applyFont="1" applyFill="1" applyBorder="1" applyAlignment="1">
      <alignment horizontal="left" indent="1"/>
    </xf>
    <xf numFmtId="165" fontId="11" fillId="0" borderId="3" xfId="0" applyNumberFormat="1" applyFont="1" applyFill="1" applyBorder="1" applyAlignment="1">
      <alignment horizontal="left"/>
    </xf>
    <xf numFmtId="165" fontId="13" fillId="0" borderId="3" xfId="0" applyNumberFormat="1" applyFont="1" applyFill="1" applyBorder="1" applyAlignment="1">
      <alignment horizontal="left"/>
    </xf>
    <xf numFmtId="165" fontId="13" fillId="0" borderId="1" xfId="6" applyNumberFormat="1" applyFont="1" applyFill="1" applyBorder="1" applyAlignment="1">
      <alignment horizontal="right"/>
    </xf>
    <xf numFmtId="165" fontId="13" fillId="0" borderId="0" xfId="11" applyNumberFormat="1" applyFont="1" applyFill="1" applyBorder="1"/>
    <xf numFmtId="165" fontId="11" fillId="0" borderId="1" xfId="6" applyNumberFormat="1" applyFont="1" applyFill="1" applyBorder="1" applyAlignment="1">
      <alignment horizontal="right"/>
    </xf>
    <xf numFmtId="174" fontId="13" fillId="0" borderId="0" xfId="5" applyNumberFormat="1" applyFont="1" applyFill="1" applyBorder="1"/>
    <xf numFmtId="165" fontId="13" fillId="0" borderId="0" xfId="11" applyNumberFormat="1" applyFont="1" applyFill="1" applyBorder="1" applyAlignment="1">
      <alignment horizontal="right"/>
    </xf>
    <xf numFmtId="165" fontId="11" fillId="0" borderId="0" xfId="5" applyNumberFormat="1" applyFont="1" applyFill="1" applyBorder="1"/>
    <xf numFmtId="164" fontId="13" fillId="0" borderId="1" xfId="8" applyNumberFormat="1" applyFont="1" applyFill="1" applyBorder="1" applyAlignment="1">
      <alignment horizontal="right"/>
    </xf>
    <xf numFmtId="164" fontId="11" fillId="0" borderId="1" xfId="8" applyNumberFormat="1" applyFont="1" applyFill="1" applyBorder="1" applyAlignment="1">
      <alignment horizontal="right"/>
    </xf>
    <xf numFmtId="165" fontId="11" fillId="0" borderId="0" xfId="11" applyNumberFormat="1" applyFont="1" applyFill="1" applyBorder="1" applyAlignment="1">
      <alignment horizontal="centerContinuous"/>
    </xf>
    <xf numFmtId="164" fontId="13" fillId="0" borderId="0" xfId="6" applyNumberFormat="1" applyFont="1" applyFill="1" applyBorder="1" applyAlignment="1">
      <alignment horizontal="right"/>
    </xf>
    <xf numFmtId="164" fontId="11" fillId="0" borderId="0" xfId="6" applyNumberFormat="1" applyFont="1" applyFill="1" applyAlignment="1">
      <alignment horizontal="right"/>
    </xf>
    <xf numFmtId="165" fontId="13" fillId="0" borderId="0" xfId="11" applyNumberFormat="1" applyFont="1" applyFill="1" applyAlignment="1">
      <alignment horizontal="centerContinuous"/>
    </xf>
    <xf numFmtId="165" fontId="11" fillId="0" borderId="0" xfId="6" applyNumberFormat="1" applyFont="1" applyFill="1" applyBorder="1" applyAlignment="1">
      <alignment horizontal="right"/>
    </xf>
    <xf numFmtId="41" fontId="11" fillId="0" borderId="1" xfId="8" applyNumberFormat="1" applyFont="1" applyFill="1" applyBorder="1" applyAlignment="1">
      <alignment horizontal="right"/>
    </xf>
    <xf numFmtId="41" fontId="13" fillId="0" borderId="1" xfId="8" applyNumberFormat="1" applyFont="1" applyFill="1" applyBorder="1" applyAlignment="1">
      <alignment horizontal="right"/>
    </xf>
    <xf numFmtId="0" fontId="2" fillId="0" borderId="0" xfId="0" applyFont="1"/>
    <xf numFmtId="0" fontId="3" fillId="0" borderId="0" xfId="0" quotePrefix="1" applyFont="1" applyFill="1" applyBorder="1"/>
    <xf numFmtId="0" fontId="8" fillId="0" borderId="1" xfId="0" applyFont="1" applyFill="1" applyBorder="1" applyAlignment="1">
      <alignment horizontal="centerContinuous" vertical="top"/>
    </xf>
    <xf numFmtId="0" fontId="0" fillId="0" borderId="0" xfId="0" applyFill="1" applyBorder="1" applyAlignment="1">
      <alignment horizontal="centerContinuous" vertical="top"/>
    </xf>
    <xf numFmtId="0" fontId="0" fillId="0" borderId="1" xfId="0" applyFill="1" applyBorder="1" applyAlignment="1">
      <alignment horizontal="centerContinuous"/>
    </xf>
    <xf numFmtId="0" fontId="0" fillId="0" borderId="1" xfId="0" applyFill="1" applyBorder="1" applyAlignment="1">
      <alignment horizontal="centerContinuous" vertical="top"/>
    </xf>
    <xf numFmtId="0" fontId="9" fillId="0" borderId="0" xfId="0" applyFont="1" applyFill="1" applyBorder="1" applyAlignment="1">
      <alignment horizontal="left" vertical="top" indent="1"/>
    </xf>
    <xf numFmtId="0" fontId="32" fillId="2" borderId="0" xfId="0" applyFont="1" applyFill="1" applyAlignment="1">
      <alignment vertical="top" wrapText="1"/>
    </xf>
    <xf numFmtId="0" fontId="32" fillId="2" borderId="0" xfId="0" applyFont="1" applyFill="1" applyAlignment="1"/>
    <xf numFmtId="0" fontId="0" fillId="0" borderId="0" xfId="0" applyAlignment="1">
      <alignment vertical="top" wrapText="1"/>
    </xf>
    <xf numFmtId="0" fontId="0" fillId="0" borderId="0" xfId="0" applyAlignment="1"/>
    <xf numFmtId="0" fontId="2" fillId="0" borderId="0" xfId="0" applyFont="1" applyAlignment="1">
      <alignment vertical="top" wrapText="1"/>
    </xf>
    <xf numFmtId="0" fontId="9" fillId="0" borderId="0" xfId="0" applyFont="1" applyAlignment="1">
      <alignment wrapText="1"/>
    </xf>
    <xf numFmtId="0" fontId="3" fillId="0" borderId="0" xfId="16" applyFont="1" applyAlignment="1">
      <alignment horizontal="left" vertical="top" wrapText="1"/>
    </xf>
    <xf numFmtId="0" fontId="2" fillId="0" borderId="0" xfId="16" applyFont="1" applyAlignment="1">
      <alignment horizontal="left" wrapText="1"/>
    </xf>
    <xf numFmtId="0" fontId="2" fillId="0" borderId="0" xfId="16" applyFont="1" applyAlignment="1">
      <alignment horizontal="left" vertical="top" wrapText="1"/>
    </xf>
    <xf numFmtId="0" fontId="3" fillId="0" borderId="0" xfId="16" applyFont="1" applyAlignment="1">
      <alignment horizontal="left" vertical="top"/>
    </xf>
    <xf numFmtId="0" fontId="11" fillId="0" borderId="0" xfId="15" applyFont="1" applyAlignment="1">
      <alignment horizontal="center"/>
    </xf>
    <xf numFmtId="0" fontId="2" fillId="0" borderId="0" xfId="0" applyFont="1" applyFill="1" applyBorder="1" applyAlignment="1">
      <alignment vertical="top" wrapText="1"/>
    </xf>
    <xf numFmtId="0" fontId="0" fillId="0" borderId="0" xfId="0" applyFill="1" applyAlignment="1">
      <alignment vertical="top"/>
    </xf>
    <xf numFmtId="0" fontId="0" fillId="0" borderId="0" xfId="0" applyFill="1" applyBorder="1" applyAlignment="1">
      <alignment vertical="top" wrapText="1"/>
    </xf>
    <xf numFmtId="0" fontId="32" fillId="0" borderId="0" xfId="0" applyFont="1" applyFill="1" applyBorder="1" applyAlignment="1">
      <alignment horizontal="left" vertical="top" wrapText="1"/>
    </xf>
    <xf numFmtId="0" fontId="0" fillId="0" borderId="0" xfId="0" applyFill="1" applyBorder="1" applyAlignment="1">
      <alignment horizontal="left" vertical="top"/>
    </xf>
    <xf numFmtId="0" fontId="0" fillId="0" borderId="0" xfId="0" applyFill="1" applyAlignment="1"/>
    <xf numFmtId="0" fontId="2" fillId="0" borderId="0" xfId="0" applyFont="1" applyFill="1" applyAlignment="1">
      <alignment vertical="top" wrapText="1"/>
    </xf>
    <xf numFmtId="0" fontId="0" fillId="0" borderId="0" xfId="0" applyFill="1" applyAlignment="1">
      <alignment vertical="top" wrapText="1"/>
    </xf>
    <xf numFmtId="0" fontId="32" fillId="3" borderId="0" xfId="0" applyFont="1" applyFill="1" applyBorder="1" applyAlignment="1">
      <alignment vertical="top" wrapText="1"/>
    </xf>
    <xf numFmtId="0" fontId="8" fillId="0" borderId="0" xfId="0" applyFont="1" applyFill="1" applyAlignment="1">
      <alignment vertical="top" wrapText="1"/>
    </xf>
    <xf numFmtId="0" fontId="0" fillId="0" borderId="0" xfId="0" applyFill="1" applyBorder="1" applyAlignment="1">
      <alignment horizontal="left" vertical="top" wrapText="1" indent="2"/>
    </xf>
    <xf numFmtId="0" fontId="0" fillId="0" borderId="0" xfId="0" applyFill="1" applyAlignment="1">
      <alignment horizontal="left" vertical="top" wrapText="1" indent="2"/>
    </xf>
    <xf numFmtId="0" fontId="8" fillId="0" borderId="0" xfId="0" applyFont="1" applyFill="1" applyBorder="1" applyAlignment="1">
      <alignment horizontal="left" vertical="top" wrapText="1"/>
    </xf>
    <xf numFmtId="0" fontId="2" fillId="0" borderId="0" xfId="0" applyNumberFormat="1" applyFont="1" applyFill="1" applyBorder="1" applyAlignment="1">
      <alignment vertical="top" wrapText="1"/>
    </xf>
    <xf numFmtId="0" fontId="2" fillId="0" borderId="0" xfId="0" applyFont="1" applyFill="1" applyBorder="1" applyAlignment="1">
      <alignment horizontal="left" vertical="top" wrapText="1"/>
    </xf>
    <xf numFmtId="0" fontId="9" fillId="0" borderId="0" xfId="0" applyFont="1" applyFill="1" applyBorder="1" applyAlignment="1">
      <alignment vertical="top" wrapText="1"/>
    </xf>
    <xf numFmtId="0" fontId="0" fillId="0" borderId="0" xfId="0" applyBorder="1" applyAlignment="1">
      <alignment vertical="top" wrapText="1"/>
    </xf>
    <xf numFmtId="0" fontId="8" fillId="0" borderId="0" xfId="0" applyFont="1" applyFill="1" applyBorder="1" applyAlignment="1">
      <alignment vertical="top" wrapText="1"/>
    </xf>
    <xf numFmtId="0" fontId="32" fillId="0" borderId="0" xfId="0" applyFont="1" applyFill="1" applyBorder="1" applyAlignment="1">
      <alignment vertical="top" wrapText="1"/>
    </xf>
    <xf numFmtId="0" fontId="32" fillId="0" borderId="0" xfId="0" applyFont="1" applyFill="1" applyAlignment="1">
      <alignment vertical="top"/>
    </xf>
    <xf numFmtId="0" fontId="2" fillId="2" borderId="0" xfId="0" applyFont="1" applyFill="1" applyBorder="1" applyAlignment="1">
      <alignment vertical="top" wrapText="1"/>
    </xf>
    <xf numFmtId="0" fontId="0" fillId="2" borderId="0" xfId="0" applyFill="1" applyAlignment="1">
      <alignment vertical="top" wrapText="1"/>
    </xf>
    <xf numFmtId="0" fontId="2" fillId="0" borderId="0" xfId="0" applyFont="1" applyFill="1" applyAlignment="1">
      <alignment horizontal="left" vertical="top" wrapText="1"/>
    </xf>
    <xf numFmtId="0" fontId="37" fillId="0" borderId="0" xfId="0" quotePrefix="1" applyFont="1" applyFill="1" applyBorder="1" applyAlignment="1">
      <alignment horizontal="center" vertical="top" wrapText="1"/>
    </xf>
    <xf numFmtId="0" fontId="37" fillId="0" borderId="1" xfId="0" quotePrefix="1" applyFont="1" applyFill="1" applyBorder="1" applyAlignment="1">
      <alignment horizontal="center" vertical="top" wrapText="1"/>
    </xf>
    <xf numFmtId="0" fontId="8" fillId="2" borderId="0" xfId="0" applyFont="1" applyFill="1" applyBorder="1" applyAlignment="1">
      <alignment horizontal="left" vertical="top" wrapText="1"/>
    </xf>
    <xf numFmtId="0" fontId="32" fillId="3" borderId="0" xfId="0" applyFont="1" applyFill="1" applyAlignment="1">
      <alignment vertical="top" wrapText="1"/>
    </xf>
    <xf numFmtId="0" fontId="32" fillId="0" borderId="0" xfId="0" applyFont="1" applyFill="1" applyAlignment="1">
      <alignment vertical="top" wrapText="1"/>
    </xf>
    <xf numFmtId="0" fontId="32" fillId="2" borderId="0" xfId="0" applyFont="1" applyFill="1" applyBorder="1" applyAlignment="1">
      <alignment vertical="top" wrapText="1"/>
    </xf>
    <xf numFmtId="0" fontId="8" fillId="2" borderId="0" xfId="0" applyFont="1" applyFill="1" applyBorder="1" applyAlignment="1">
      <alignment horizontal="left" wrapText="1"/>
    </xf>
    <xf numFmtId="0" fontId="32" fillId="0" borderId="0" xfId="0" applyFont="1" applyFill="1" applyBorder="1" applyAlignment="1">
      <alignment horizontal="left" vertical="top" wrapText="1" indent="1"/>
    </xf>
    <xf numFmtId="0" fontId="0" fillId="0" borderId="0" xfId="0" applyFill="1" applyAlignment="1">
      <alignment horizontal="left" vertical="top" wrapText="1"/>
    </xf>
    <xf numFmtId="165" fontId="18" fillId="0" borderId="1" xfId="0" applyNumberFormat="1" applyFont="1" applyBorder="1" applyAlignment="1">
      <alignment horizontal="center"/>
    </xf>
    <xf numFmtId="0" fontId="18" fillId="0" borderId="1" xfId="0" applyFont="1" applyBorder="1" applyAlignment="1">
      <alignment horizontal="center"/>
    </xf>
    <xf numFmtId="0" fontId="11" fillId="0" borderId="0" xfId="0" applyFont="1" applyAlignment="1">
      <alignment wrapText="1"/>
    </xf>
    <xf numFmtId="0" fontId="13" fillId="0" borderId="0" xfId="11" applyFont="1" applyAlignment="1">
      <alignment horizontal="left" wrapText="1" indent="1"/>
    </xf>
    <xf numFmtId="0" fontId="0" fillId="0" borderId="0" xfId="0" applyAlignment="1">
      <alignment horizontal="left" wrapText="1" indent="1"/>
    </xf>
    <xf numFmtId="0" fontId="13" fillId="0" borderId="0" xfId="11" applyFont="1" applyAlignment="1">
      <alignment horizontal="left" vertical="top" wrapText="1" indent="1"/>
    </xf>
    <xf numFmtId="0" fontId="0" fillId="0" borderId="0" xfId="0" applyAlignment="1">
      <alignment horizontal="left" vertical="top" wrapText="1" indent="1"/>
    </xf>
    <xf numFmtId="0" fontId="11" fillId="0" borderId="0" xfId="11" applyFont="1" applyAlignment="1">
      <alignment horizontal="left" wrapText="1"/>
    </xf>
    <xf numFmtId="0" fontId="0" fillId="0" borderId="0" xfId="0" applyAlignment="1">
      <alignment wrapText="1"/>
    </xf>
    <xf numFmtId="0" fontId="11" fillId="0" borderId="0" xfId="11" applyFont="1" applyBorder="1" applyAlignment="1">
      <alignment wrapText="1"/>
    </xf>
    <xf numFmtId="49" fontId="11" fillId="0" borderId="0" xfId="11" applyNumberFormat="1" applyFont="1" applyBorder="1" applyAlignment="1">
      <alignment wrapText="1"/>
    </xf>
    <xf numFmtId="0" fontId="29" fillId="0" borderId="0" xfId="11" applyFont="1" applyFill="1" applyAlignment="1">
      <alignment horizontal="left" wrapText="1" indent="1"/>
    </xf>
    <xf numFmtId="0" fontId="32" fillId="0" borderId="0" xfId="0" applyFont="1" applyFill="1" applyAlignment="1">
      <alignment horizontal="left" wrapText="1" indent="1"/>
    </xf>
    <xf numFmtId="0" fontId="11" fillId="0" borderId="0" xfId="11" applyFont="1" applyAlignment="1">
      <alignment wrapText="1"/>
    </xf>
    <xf numFmtId="0" fontId="13" fillId="0" borderId="0" xfId="11" applyFont="1" applyAlignment="1">
      <alignment wrapText="1"/>
    </xf>
    <xf numFmtId="0" fontId="13" fillId="0" borderId="0" xfId="0" applyFont="1" applyBorder="1" applyAlignment="1">
      <alignment wrapText="1"/>
    </xf>
    <xf numFmtId="0" fontId="13" fillId="0" borderId="0" xfId="0" applyFont="1" applyBorder="1" applyAlignment="1">
      <alignment horizontal="left" wrapText="1"/>
    </xf>
    <xf numFmtId="0" fontId="0" fillId="0" borderId="0" xfId="0" applyAlignment="1">
      <alignment horizontal="left" wrapText="1"/>
    </xf>
    <xf numFmtId="0" fontId="11" fillId="0" borderId="0" xfId="11" applyNumberFormat="1" applyFont="1" applyFill="1" applyAlignment="1">
      <alignment horizontal="left" wrapText="1"/>
    </xf>
    <xf numFmtId="0" fontId="0" fillId="0" borderId="0" xfId="0" applyFill="1" applyAlignment="1">
      <alignment wrapText="1"/>
    </xf>
    <xf numFmtId="0" fontId="11" fillId="0" borderId="0" xfId="11" applyNumberFormat="1" applyFont="1" applyFill="1" applyBorder="1" applyAlignment="1">
      <alignment horizontal="left" wrapText="1"/>
    </xf>
  </cellXfs>
  <cellStyles count="17">
    <cellStyle name="Comma" xfId="1" builtinId="3"/>
    <cellStyle name="Comma [0] - Credits" xfId="2"/>
    <cellStyle name="Comma [0] - Debits" xfId="3"/>
    <cellStyle name="Comma 2" xfId="4"/>
    <cellStyle name="Comma 2 2" xfId="13"/>
    <cellStyle name="Comma_Balance Sheet" xfId="5"/>
    <cellStyle name="Currency" xfId="6" builtinId="4"/>
    <cellStyle name="Currency [0] - Credits" xfId="7"/>
    <cellStyle name="Currency [0] - Debits" xfId="8"/>
    <cellStyle name="Currency 2" xfId="9"/>
    <cellStyle name="Currency 2 2" xfId="14"/>
    <cellStyle name="Normal" xfId="0" builtinId="0"/>
    <cellStyle name="Normal 2" xfId="10"/>
    <cellStyle name="Normal 2 2" xfId="15"/>
    <cellStyle name="Normal 3" xfId="16"/>
    <cellStyle name="Normal_Balance Sheet" xfId="11"/>
    <cellStyle name="Normal_Stmt of Retained earnings"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3</xdr:col>
      <xdr:colOff>405201</xdr:colOff>
      <xdr:row>9</xdr:row>
      <xdr:rowOff>104476</xdr:rowOff>
    </xdr:from>
    <xdr:ext cx="1604436" cy="6648242"/>
    <xdr:sp macro="" textlink="">
      <xdr:nvSpPr>
        <xdr:cNvPr id="2" name="TextBox 1"/>
        <xdr:cNvSpPr txBox="1"/>
      </xdr:nvSpPr>
      <xdr:spPr>
        <a:xfrm rot="18367322">
          <a:off x="-716527" y="5007629"/>
          <a:ext cx="6648242" cy="16044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CA" sz="8800" b="1">
              <a:solidFill>
                <a:schemeClr val="bg2">
                  <a:lumMod val="90000"/>
                </a:schemeClr>
              </a:solidFill>
              <a:latin typeface="Arial" panose="020B0604020202020204" pitchFamily="34" charset="0"/>
              <a:cs typeface="Arial" panose="020B0604020202020204" pitchFamily="34" charset="0"/>
            </a:rPr>
            <a:t>S</a:t>
          </a:r>
          <a:r>
            <a:rPr lang="en-CA" sz="8800" b="1" baseline="0">
              <a:solidFill>
                <a:schemeClr val="bg2">
                  <a:lumMod val="90000"/>
                </a:schemeClr>
              </a:solidFill>
              <a:latin typeface="Arial" panose="020B0604020202020204" pitchFamily="34" charset="0"/>
              <a:cs typeface="Arial" panose="020B0604020202020204" pitchFamily="34" charset="0"/>
            </a:rPr>
            <a:t> A M P L E</a:t>
          </a:r>
          <a:endParaRPr lang="en-CA" sz="8800" b="1">
            <a:solidFill>
              <a:schemeClr val="bg2">
                <a:lumMod val="90000"/>
              </a:schemeClr>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15"/>
  <sheetViews>
    <sheetView tabSelected="1" zoomScaleNormal="100" workbookViewId="0">
      <selection activeCell="B9" sqref="B9"/>
    </sheetView>
  </sheetViews>
  <sheetFormatPr defaultColWidth="0" defaultRowHeight="12.75" x14ac:dyDescent="0.2"/>
  <cols>
    <col min="1" max="9" width="9.140625" customWidth="1"/>
  </cols>
  <sheetData>
    <row r="9" spans="1:9" ht="30" x14ac:dyDescent="0.4">
      <c r="A9" s="4" t="s">
        <v>326</v>
      </c>
      <c r="B9" s="2"/>
      <c r="C9" s="2"/>
      <c r="D9" s="2"/>
      <c r="E9" s="2"/>
      <c r="F9" s="2"/>
      <c r="G9" s="2"/>
      <c r="H9" s="2"/>
      <c r="I9" s="2"/>
    </row>
    <row r="14" spans="1:9" ht="18" x14ac:dyDescent="0.25">
      <c r="A14" s="3" t="s">
        <v>306</v>
      </c>
      <c r="B14" s="2"/>
      <c r="C14" s="2"/>
      <c r="D14" s="2"/>
      <c r="E14" s="2"/>
      <c r="F14" s="2"/>
      <c r="G14" s="2"/>
      <c r="H14" s="2"/>
      <c r="I14" s="2"/>
    </row>
    <row r="15" spans="1:9" ht="18" x14ac:dyDescent="0.25">
      <c r="A15" s="3" t="s">
        <v>813</v>
      </c>
      <c r="B15" s="2"/>
      <c r="C15" s="2"/>
      <c r="D15" s="2"/>
      <c r="E15" s="2"/>
      <c r="F15" s="2"/>
      <c r="G15" s="2"/>
      <c r="H15" s="2"/>
      <c r="I15" s="2"/>
    </row>
  </sheetData>
  <phoneticPr fontId="6" type="noConversion"/>
  <printOptions horizontalCentered="1"/>
  <pageMargins left="0.75" right="0.75" top="1" bottom="1" header="0.5" footer="0.5"/>
  <pageSetup paperSize="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zoomScaleNormal="100" workbookViewId="0"/>
  </sheetViews>
  <sheetFormatPr defaultColWidth="0" defaultRowHeight="12.75" x14ac:dyDescent="0.2"/>
  <cols>
    <col min="1" max="1" width="22.7109375" style="162" customWidth="1"/>
    <col min="2" max="2" width="13.7109375" style="160" customWidth="1"/>
    <col min="3" max="3" width="0.85546875" style="162" customWidth="1"/>
    <col min="4" max="4" width="13.7109375" style="160" customWidth="1"/>
    <col min="5" max="5" width="0.85546875" style="160" customWidth="1"/>
    <col min="6" max="6" width="13.7109375" style="160" customWidth="1"/>
    <col min="7" max="7" width="0.85546875" style="161" customWidth="1"/>
    <col min="8" max="8" width="13.7109375" style="160" customWidth="1"/>
    <col min="9" max="9" width="0.85546875" style="160" customWidth="1"/>
    <col min="10" max="10" width="13.7109375" style="160" customWidth="1"/>
    <col min="11" max="11" width="0.85546875" style="161" customWidth="1"/>
    <col min="12" max="12" width="13.7109375" style="160" customWidth="1"/>
    <col min="13" max="13" width="0.85546875" style="161" customWidth="1"/>
    <col min="14" max="14" width="13.7109375" style="160" customWidth="1"/>
    <col min="15" max="15" width="0.85546875" style="161" customWidth="1"/>
    <col min="16" max="16" width="13.7109375" style="160" customWidth="1"/>
    <col min="17" max="17" width="0.85546875" style="161" customWidth="1"/>
    <col min="18" max="18" width="13.7109375" style="160" customWidth="1"/>
    <col min="19" max="19" width="0.85546875" style="160" customWidth="1"/>
    <col min="20" max="20" width="13.7109375" style="162" customWidth="1"/>
    <col min="21" max="16384" width="0" style="162" hidden="1"/>
  </cols>
  <sheetData>
    <row r="1" spans="1:23" ht="18" customHeight="1" x14ac:dyDescent="0.25">
      <c r="A1" s="9" t="str">
        <f>+Cover!A9</f>
        <v>NAME OF MUNICIPALITY</v>
      </c>
      <c r="B1" s="10"/>
      <c r="C1" s="10"/>
      <c r="D1" s="10"/>
      <c r="E1" s="10"/>
      <c r="F1" s="10"/>
      <c r="G1" s="10"/>
      <c r="H1" s="10"/>
      <c r="I1" s="10"/>
      <c r="J1" s="10"/>
      <c r="K1" s="10"/>
      <c r="L1" s="10"/>
      <c r="M1" s="10"/>
      <c r="N1" s="10"/>
      <c r="O1" s="10"/>
      <c r="P1" s="10"/>
      <c r="Q1" s="10"/>
      <c r="R1" s="10"/>
      <c r="S1"/>
      <c r="T1" s="231" t="s">
        <v>378</v>
      </c>
    </row>
    <row r="2" spans="1:23" s="163" customFormat="1" ht="18" customHeight="1" x14ac:dyDescent="0.3">
      <c r="A2" s="12" t="s">
        <v>192</v>
      </c>
      <c r="B2" s="10"/>
      <c r="C2" s="10"/>
      <c r="D2" s="10"/>
      <c r="E2" s="10"/>
      <c r="F2" s="10"/>
      <c r="G2" s="10"/>
      <c r="H2" s="10"/>
      <c r="I2" s="10"/>
      <c r="J2" s="10"/>
      <c r="K2" s="10"/>
      <c r="L2" s="10"/>
      <c r="M2" s="10"/>
      <c r="N2" s="10"/>
      <c r="O2" s="10"/>
      <c r="P2" s="10"/>
      <c r="Q2" s="10"/>
      <c r="R2" s="10"/>
      <c r="S2" s="10"/>
      <c r="T2" s="10"/>
      <c r="U2" s="10"/>
    </row>
    <row r="3" spans="1:23" ht="15.75" customHeight="1" thickBot="1" x14ac:dyDescent="0.3">
      <c r="A3" s="13" t="s">
        <v>837</v>
      </c>
      <c r="B3" s="14"/>
      <c r="C3" s="14"/>
      <c r="D3" s="14"/>
      <c r="E3" s="14"/>
      <c r="F3" s="14"/>
      <c r="G3" s="14"/>
      <c r="H3" s="14"/>
      <c r="I3" s="14"/>
      <c r="J3" s="14"/>
      <c r="K3" s="14"/>
      <c r="L3" s="14"/>
      <c r="M3" s="14"/>
      <c r="N3" s="14"/>
      <c r="O3" s="14"/>
      <c r="P3" s="14"/>
      <c r="Q3" s="14"/>
      <c r="R3" s="14"/>
      <c r="S3" s="15"/>
      <c r="T3" s="15"/>
      <c r="U3" s="16"/>
    </row>
    <row r="4" spans="1:23" ht="15.75" customHeight="1" thickTop="1" x14ac:dyDescent="0.25">
      <c r="A4" s="592"/>
      <c r="B4" s="17"/>
      <c r="C4" s="17"/>
      <c r="D4" s="17"/>
      <c r="E4" s="17"/>
      <c r="F4" s="17"/>
      <c r="G4" s="17"/>
      <c r="H4" s="17"/>
      <c r="I4" s="17"/>
      <c r="J4" s="17"/>
      <c r="K4" s="17"/>
      <c r="L4" s="17"/>
      <c r="M4" s="17"/>
      <c r="N4" s="17"/>
      <c r="O4" s="17"/>
      <c r="P4" s="17"/>
      <c r="Q4" s="17"/>
      <c r="R4" s="17"/>
      <c r="S4" s="593"/>
      <c r="T4" s="593"/>
      <c r="U4" s="590"/>
    </row>
    <row r="5" spans="1:23" ht="12" customHeight="1" x14ac:dyDescent="0.2">
      <c r="A5" s="159"/>
      <c r="B5" s="158"/>
      <c r="C5" s="159"/>
      <c r="D5" s="158"/>
      <c r="E5" s="158"/>
      <c r="F5" s="158"/>
      <c r="G5" s="164"/>
      <c r="H5" s="158"/>
      <c r="I5" s="158"/>
      <c r="J5" s="158"/>
      <c r="L5" s="165"/>
    </row>
    <row r="6" spans="1:23" ht="15" customHeight="1" x14ac:dyDescent="0.2">
      <c r="B6" s="749" t="s">
        <v>379</v>
      </c>
      <c r="C6" s="749"/>
      <c r="D6" s="749"/>
      <c r="E6" s="749"/>
      <c r="F6" s="749"/>
      <c r="G6" s="749"/>
      <c r="H6" s="749"/>
      <c r="I6" s="166"/>
      <c r="J6" s="166"/>
      <c r="L6" s="750" t="s">
        <v>380</v>
      </c>
      <c r="M6" s="750"/>
      <c r="N6" s="750"/>
      <c r="O6" s="750"/>
      <c r="P6" s="750"/>
      <c r="R6" s="749" t="s">
        <v>381</v>
      </c>
      <c r="S6" s="749"/>
      <c r="T6" s="749"/>
    </row>
    <row r="7" spans="1:23" ht="15" customHeight="1" x14ac:dyDescent="0.2">
      <c r="B7" s="165"/>
      <c r="D7" s="167" t="s">
        <v>382</v>
      </c>
      <c r="F7" s="167"/>
      <c r="H7" s="167" t="s">
        <v>383</v>
      </c>
      <c r="I7" s="167"/>
      <c r="J7" s="167"/>
      <c r="L7" s="165"/>
      <c r="N7" s="167"/>
    </row>
    <row r="8" spans="1:23" ht="15" customHeight="1" x14ac:dyDescent="0.2">
      <c r="B8" s="165"/>
      <c r="D8" s="167" t="s">
        <v>384</v>
      </c>
      <c r="F8" s="168" t="s">
        <v>385</v>
      </c>
      <c r="H8" s="167" t="s">
        <v>386</v>
      </c>
      <c r="I8" s="167"/>
      <c r="J8" s="167" t="s">
        <v>387</v>
      </c>
      <c r="L8" s="165" t="s">
        <v>388</v>
      </c>
      <c r="N8" s="167" t="s">
        <v>389</v>
      </c>
      <c r="P8" s="167" t="s">
        <v>390</v>
      </c>
    </row>
    <row r="9" spans="1:23" s="171" customFormat="1" ht="13.5" customHeight="1" x14ac:dyDescent="0.25">
      <c r="A9" s="165"/>
      <c r="B9" s="169" t="s">
        <v>391</v>
      </c>
      <c r="C9" s="169"/>
      <c r="D9" s="167" t="s">
        <v>392</v>
      </c>
      <c r="E9" s="170"/>
      <c r="F9" s="170" t="s">
        <v>384</v>
      </c>
      <c r="G9" s="170"/>
      <c r="H9" s="170" t="s">
        <v>384</v>
      </c>
      <c r="I9" s="170"/>
      <c r="J9" s="170" t="s">
        <v>393</v>
      </c>
      <c r="K9" s="170"/>
      <c r="L9" s="169" t="s">
        <v>384</v>
      </c>
      <c r="M9" s="170"/>
      <c r="N9" s="170" t="s">
        <v>384</v>
      </c>
      <c r="O9" s="170"/>
      <c r="P9" s="170" t="s">
        <v>393</v>
      </c>
      <c r="Q9" s="170"/>
      <c r="R9" s="162"/>
      <c r="S9" s="167"/>
      <c r="T9" s="162"/>
    </row>
    <row r="10" spans="1:23" s="171" customFormat="1" ht="13.5" customHeight="1" x14ac:dyDescent="0.25">
      <c r="A10" s="165"/>
      <c r="B10" s="168" t="s">
        <v>394</v>
      </c>
      <c r="C10" s="165"/>
      <c r="D10" s="170" t="s">
        <v>394</v>
      </c>
      <c r="E10" s="167"/>
      <c r="F10" s="168" t="s">
        <v>395</v>
      </c>
      <c r="G10" s="170"/>
      <c r="H10" s="168" t="s">
        <v>396</v>
      </c>
      <c r="I10" s="168"/>
      <c r="J10" s="168" t="s">
        <v>397</v>
      </c>
      <c r="K10" s="172"/>
      <c r="L10" s="168" t="s">
        <v>398</v>
      </c>
      <c r="M10" s="172"/>
      <c r="N10" s="168" t="s">
        <v>399</v>
      </c>
      <c r="O10" s="172"/>
      <c r="P10" s="168" t="s">
        <v>397</v>
      </c>
      <c r="Q10" s="172"/>
      <c r="R10" s="173" t="s">
        <v>817</v>
      </c>
      <c r="S10" s="162"/>
      <c r="T10" s="174">
        <v>2019</v>
      </c>
    </row>
    <row r="11" spans="1:23" s="179" customFormat="1" ht="12.75" customHeight="1" x14ac:dyDescent="0.25">
      <c r="A11" s="175" t="s">
        <v>400</v>
      </c>
      <c r="B11" s="160"/>
      <c r="C11" s="176" t="s">
        <v>401</v>
      </c>
      <c r="D11" s="160"/>
      <c r="E11" s="177"/>
      <c r="F11" s="160"/>
      <c r="G11" s="161"/>
      <c r="H11" s="160"/>
      <c r="I11" s="160"/>
      <c r="J11" s="160"/>
      <c r="K11" s="161"/>
      <c r="L11" s="158"/>
      <c r="M11" s="164"/>
      <c r="N11" s="158"/>
      <c r="O11" s="164"/>
      <c r="P11" s="158"/>
      <c r="Q11" s="161"/>
      <c r="R11" s="160"/>
      <c r="S11" s="160"/>
      <c r="T11" s="160"/>
      <c r="U11" s="178"/>
      <c r="V11" s="178"/>
      <c r="W11" s="178"/>
    </row>
    <row r="12" spans="1:23" s="179" customFormat="1" ht="12.75" customHeight="1" x14ac:dyDescent="0.25">
      <c r="A12" s="180"/>
      <c r="B12" s="160"/>
      <c r="C12" s="176"/>
      <c r="D12" s="160"/>
      <c r="E12" s="177"/>
      <c r="F12" s="160"/>
      <c r="G12" s="161"/>
      <c r="H12" s="160"/>
      <c r="I12" s="160"/>
      <c r="J12" s="160"/>
      <c r="K12" s="161"/>
      <c r="L12" s="158"/>
      <c r="M12" s="164"/>
      <c r="N12" s="158"/>
      <c r="O12" s="164"/>
      <c r="P12" s="158"/>
      <c r="Q12" s="161"/>
      <c r="R12" s="160"/>
      <c r="S12" s="160"/>
      <c r="T12" s="160"/>
      <c r="U12" s="178"/>
      <c r="V12" s="178"/>
      <c r="W12" s="178"/>
    </row>
    <row r="13" spans="1:23" s="179" customFormat="1" ht="12.75" customHeight="1" x14ac:dyDescent="0.25">
      <c r="A13" s="181" t="s">
        <v>402</v>
      </c>
      <c r="B13" s="160">
        <v>0</v>
      </c>
      <c r="C13" s="176"/>
      <c r="D13" s="160">
        <v>0</v>
      </c>
      <c r="E13" s="177"/>
      <c r="F13" s="160">
        <v>0</v>
      </c>
      <c r="G13" s="161"/>
      <c r="H13" s="160">
        <v>0</v>
      </c>
      <c r="I13" s="160"/>
      <c r="J13" s="160">
        <v>0</v>
      </c>
      <c r="K13" s="161"/>
      <c r="L13" s="158">
        <v>0</v>
      </c>
      <c r="M13" s="164"/>
      <c r="N13" s="158">
        <v>0</v>
      </c>
      <c r="O13" s="164"/>
      <c r="P13" s="158">
        <v>0</v>
      </c>
      <c r="Q13" s="161"/>
      <c r="R13" s="160">
        <f>SUM(B13:P13)</f>
        <v>0</v>
      </c>
      <c r="S13" s="160"/>
      <c r="T13" s="160">
        <v>0</v>
      </c>
      <c r="U13" s="178"/>
      <c r="V13" s="178"/>
      <c r="W13" s="178"/>
    </row>
    <row r="14" spans="1:23" s="179" customFormat="1" ht="13.5" customHeight="1" x14ac:dyDescent="0.25">
      <c r="A14" s="180"/>
      <c r="B14" s="160"/>
      <c r="C14" s="176"/>
      <c r="D14" s="160"/>
      <c r="E14" s="177"/>
      <c r="F14" s="160"/>
      <c r="G14" s="161"/>
      <c r="H14" s="160"/>
      <c r="I14" s="160"/>
      <c r="J14" s="160"/>
      <c r="K14" s="161"/>
      <c r="L14" s="158"/>
      <c r="M14" s="164"/>
      <c r="N14" s="158"/>
      <c r="O14" s="164"/>
      <c r="P14" s="158"/>
      <c r="Q14" s="161"/>
      <c r="R14" s="160"/>
      <c r="S14" s="160"/>
      <c r="T14" s="160"/>
      <c r="U14" s="178"/>
      <c r="V14" s="178"/>
      <c r="W14" s="178"/>
    </row>
    <row r="15" spans="1:23" s="179" customFormat="1" ht="13.5" customHeight="1" x14ac:dyDescent="0.25">
      <c r="A15" s="181" t="s">
        <v>403</v>
      </c>
      <c r="B15" s="160">
        <v>0</v>
      </c>
      <c r="C15" s="176"/>
      <c r="D15" s="160">
        <v>0</v>
      </c>
      <c r="E15" s="177"/>
      <c r="F15" s="160">
        <v>0</v>
      </c>
      <c r="G15" s="161"/>
      <c r="H15" s="160">
        <v>0</v>
      </c>
      <c r="I15" s="160"/>
      <c r="J15" s="160">
        <v>0</v>
      </c>
      <c r="K15" s="161"/>
      <c r="L15" s="158">
        <v>0</v>
      </c>
      <c r="M15" s="164"/>
      <c r="N15" s="158">
        <v>0</v>
      </c>
      <c r="O15" s="164"/>
      <c r="P15" s="158">
        <v>0</v>
      </c>
      <c r="Q15" s="161"/>
      <c r="R15" s="160">
        <f>SUM(B15:P15)</f>
        <v>0</v>
      </c>
      <c r="S15" s="160"/>
      <c r="T15" s="160">
        <v>0</v>
      </c>
      <c r="U15" s="178"/>
      <c r="V15" s="178"/>
      <c r="W15" s="178"/>
    </row>
    <row r="16" spans="1:23" s="179" customFormat="1" ht="13.5" customHeight="1" x14ac:dyDescent="0.25">
      <c r="A16" s="182"/>
      <c r="B16" s="160"/>
      <c r="C16" s="176"/>
      <c r="D16" s="160"/>
      <c r="E16" s="177"/>
      <c r="F16" s="160"/>
      <c r="G16" s="161"/>
      <c r="H16" s="160"/>
      <c r="I16" s="160"/>
      <c r="J16" s="160"/>
      <c r="K16" s="161"/>
      <c r="L16" s="158"/>
      <c r="M16" s="164"/>
      <c r="N16" s="158"/>
      <c r="O16" s="164"/>
      <c r="P16" s="158"/>
      <c r="Q16" s="161"/>
      <c r="R16" s="160"/>
      <c r="S16" s="160"/>
      <c r="T16" s="160"/>
      <c r="U16" s="178"/>
      <c r="V16" s="178"/>
      <c r="W16" s="178"/>
    </row>
    <row r="17" spans="1:23" s="597" customFormat="1" ht="13.5" customHeight="1" x14ac:dyDescent="0.25">
      <c r="A17" s="594" t="s">
        <v>629</v>
      </c>
      <c r="B17" s="164">
        <v>0</v>
      </c>
      <c r="C17" s="595"/>
      <c r="D17" s="164">
        <v>0</v>
      </c>
      <c r="E17" s="164"/>
      <c r="F17" s="164">
        <v>0</v>
      </c>
      <c r="G17" s="164"/>
      <c r="H17" s="164">
        <v>0</v>
      </c>
      <c r="I17" s="164"/>
      <c r="J17" s="164">
        <v>0</v>
      </c>
      <c r="K17" s="164"/>
      <c r="L17" s="164">
        <v>0</v>
      </c>
      <c r="M17" s="164"/>
      <c r="N17" s="164">
        <v>0</v>
      </c>
      <c r="O17" s="164"/>
      <c r="P17" s="164">
        <v>0</v>
      </c>
      <c r="Q17" s="164"/>
      <c r="R17" s="164">
        <f>SUM(B17:P17)</f>
        <v>0</v>
      </c>
      <c r="S17" s="164"/>
      <c r="T17" s="164">
        <v>0</v>
      </c>
      <c r="U17" s="596"/>
      <c r="V17" s="596"/>
      <c r="W17" s="596"/>
    </row>
    <row r="18" spans="1:23" s="179" customFormat="1" ht="13.5" customHeight="1" x14ac:dyDescent="0.25">
      <c r="A18" s="182"/>
      <c r="B18" s="160"/>
      <c r="C18" s="176"/>
      <c r="D18" s="160"/>
      <c r="E18" s="177"/>
      <c r="F18" s="160"/>
      <c r="G18" s="161"/>
      <c r="H18" s="160"/>
      <c r="I18" s="160"/>
      <c r="J18" s="160"/>
      <c r="K18" s="161"/>
      <c r="L18" s="158"/>
      <c r="M18" s="164"/>
      <c r="N18" s="158"/>
      <c r="O18" s="164"/>
      <c r="P18" s="158"/>
      <c r="Q18" s="161"/>
      <c r="R18" s="160"/>
      <c r="S18" s="160"/>
      <c r="T18" s="160"/>
      <c r="U18" s="178"/>
      <c r="V18" s="178"/>
      <c r="W18" s="178"/>
    </row>
    <row r="19" spans="1:23" s="179" customFormat="1" ht="13.5" customHeight="1" x14ac:dyDescent="0.25">
      <c r="A19" s="181" t="s">
        <v>404</v>
      </c>
      <c r="B19" s="183">
        <v>0</v>
      </c>
      <c r="C19" s="176"/>
      <c r="D19" s="183">
        <v>0</v>
      </c>
      <c r="E19" s="160"/>
      <c r="F19" s="183">
        <v>0</v>
      </c>
      <c r="G19" s="161"/>
      <c r="H19" s="183">
        <v>0</v>
      </c>
      <c r="I19" s="161"/>
      <c r="J19" s="183">
        <v>0</v>
      </c>
      <c r="K19" s="161"/>
      <c r="L19" s="183">
        <v>0</v>
      </c>
      <c r="M19" s="161"/>
      <c r="N19" s="183">
        <v>0</v>
      </c>
      <c r="O19" s="161"/>
      <c r="P19" s="183">
        <v>0</v>
      </c>
      <c r="Q19" s="161"/>
      <c r="R19" s="183">
        <f>SUM(B19:P19)</f>
        <v>0</v>
      </c>
      <c r="S19" s="160"/>
      <c r="T19" s="183">
        <v>0</v>
      </c>
      <c r="U19" s="178"/>
      <c r="V19" s="178"/>
      <c r="W19" s="178"/>
    </row>
    <row r="20" spans="1:23" s="179" customFormat="1" ht="13.5" customHeight="1" x14ac:dyDescent="0.25">
      <c r="A20" s="184"/>
      <c r="B20" s="161"/>
      <c r="C20" s="185"/>
      <c r="D20" s="161"/>
      <c r="E20" s="186"/>
      <c r="F20" s="161"/>
      <c r="G20" s="161"/>
      <c r="H20" s="161"/>
      <c r="I20" s="161"/>
      <c r="J20" s="161"/>
      <c r="K20" s="161"/>
      <c r="L20" s="161"/>
      <c r="M20" s="161"/>
      <c r="N20" s="161"/>
      <c r="O20" s="161"/>
      <c r="P20" s="161"/>
      <c r="Q20" s="161"/>
      <c r="R20" s="161"/>
      <c r="S20" s="161"/>
      <c r="T20" s="161"/>
      <c r="U20" s="187"/>
      <c r="V20" s="178"/>
      <c r="W20" s="178"/>
    </row>
    <row r="21" spans="1:23" s="179" customFormat="1" ht="13.5" customHeight="1" x14ac:dyDescent="0.25">
      <c r="A21" s="181" t="s">
        <v>405</v>
      </c>
      <c r="B21" s="188">
        <f>SUM(B13:B19)</f>
        <v>0</v>
      </c>
      <c r="C21" s="176" t="s">
        <v>401</v>
      </c>
      <c r="D21" s="188">
        <f>SUM(D13:D19)</f>
        <v>0</v>
      </c>
      <c r="E21" s="160"/>
      <c r="F21" s="188">
        <f>SUM(F13:F19)</f>
        <v>0</v>
      </c>
      <c r="G21" s="161"/>
      <c r="H21" s="188">
        <f>SUM(H13:H19)</f>
        <v>0</v>
      </c>
      <c r="I21" s="161"/>
      <c r="J21" s="188">
        <f>SUM(J13:J19)</f>
        <v>0</v>
      </c>
      <c r="K21" s="161"/>
      <c r="L21" s="188">
        <f>SUM(L13:L19)</f>
        <v>0</v>
      </c>
      <c r="M21" s="161"/>
      <c r="N21" s="188">
        <f>SUM(N13:N19)</f>
        <v>0</v>
      </c>
      <c r="O21" s="161"/>
      <c r="P21" s="188">
        <f>SUM(P13:P19)</f>
        <v>0</v>
      </c>
      <c r="Q21" s="161"/>
      <c r="R21" s="188">
        <f>SUM(R13:R19)</f>
        <v>0</v>
      </c>
      <c r="S21" s="160"/>
      <c r="T21" s="188">
        <f>SUM(T13:T19)</f>
        <v>0</v>
      </c>
      <c r="U21" s="178"/>
      <c r="V21" s="178"/>
      <c r="W21" s="178"/>
    </row>
    <row r="22" spans="1:23" s="179" customFormat="1" ht="13.5" customHeight="1" x14ac:dyDescent="0.25">
      <c r="A22" s="189"/>
      <c r="B22" s="160"/>
      <c r="C22" s="176" t="s">
        <v>401</v>
      </c>
      <c r="D22" s="160"/>
      <c r="E22" s="177" t="s">
        <v>401</v>
      </c>
      <c r="F22" s="160"/>
      <c r="G22" s="161"/>
      <c r="H22" s="160"/>
      <c r="I22" s="160"/>
      <c r="J22" s="160"/>
      <c r="K22" s="161"/>
      <c r="L22" s="160"/>
      <c r="M22" s="161"/>
      <c r="N22" s="160"/>
      <c r="O22" s="161"/>
      <c r="P22" s="160"/>
      <c r="Q22" s="161"/>
      <c r="R22" s="160"/>
      <c r="S22" s="160"/>
      <c r="T22" s="160"/>
      <c r="U22" s="178"/>
      <c r="V22" s="178"/>
      <c r="W22" s="178"/>
    </row>
    <row r="23" spans="1:23" s="179" customFormat="1" ht="13.5" customHeight="1" x14ac:dyDescent="0.25">
      <c r="A23" s="175" t="s">
        <v>406</v>
      </c>
      <c r="B23" s="160"/>
      <c r="C23" s="176" t="s">
        <v>401</v>
      </c>
      <c r="D23" s="160"/>
      <c r="E23" s="177" t="s">
        <v>401</v>
      </c>
      <c r="F23" s="160"/>
      <c r="G23" s="161"/>
      <c r="H23" s="160"/>
      <c r="I23" s="160"/>
      <c r="J23" s="160"/>
      <c r="K23" s="161"/>
      <c r="L23" s="160"/>
      <c r="M23" s="161"/>
      <c r="N23" s="160"/>
      <c r="O23" s="161"/>
      <c r="P23" s="160"/>
      <c r="Q23" s="161"/>
      <c r="R23" s="160"/>
      <c r="S23" s="160"/>
      <c r="T23" s="160"/>
      <c r="U23" s="178"/>
      <c r="V23" s="178"/>
      <c r="W23" s="178"/>
    </row>
    <row r="24" spans="1:23" s="179" customFormat="1" ht="13.5" customHeight="1" x14ac:dyDescent="0.25">
      <c r="A24" s="180"/>
      <c r="B24" s="160"/>
      <c r="C24" s="176"/>
      <c r="D24" s="160"/>
      <c r="E24" s="177"/>
      <c r="F24" s="160"/>
      <c r="G24" s="161"/>
      <c r="H24" s="160"/>
      <c r="I24" s="160"/>
      <c r="J24" s="160"/>
      <c r="K24" s="161"/>
      <c r="L24" s="160"/>
      <c r="M24" s="161"/>
      <c r="N24" s="160"/>
      <c r="O24" s="161"/>
      <c r="P24" s="160"/>
      <c r="Q24" s="161"/>
      <c r="R24" s="160"/>
      <c r="S24" s="160"/>
      <c r="T24" s="160"/>
      <c r="U24" s="178"/>
      <c r="V24" s="178"/>
      <c r="W24" s="178"/>
    </row>
    <row r="25" spans="1:23" s="179" customFormat="1" ht="13.5" customHeight="1" x14ac:dyDescent="0.25">
      <c r="A25" s="181" t="s">
        <v>407</v>
      </c>
      <c r="B25" s="160">
        <v>0</v>
      </c>
      <c r="C25" s="176"/>
      <c r="D25" s="160">
        <v>0</v>
      </c>
      <c r="E25" s="177"/>
      <c r="F25" s="160">
        <v>0</v>
      </c>
      <c r="G25" s="161"/>
      <c r="H25" s="160">
        <v>0</v>
      </c>
      <c r="I25" s="160"/>
      <c r="J25" s="160">
        <v>0</v>
      </c>
      <c r="K25" s="161"/>
      <c r="L25" s="158">
        <v>0</v>
      </c>
      <c r="M25" s="164"/>
      <c r="N25" s="158">
        <v>0</v>
      </c>
      <c r="O25" s="164"/>
      <c r="P25" s="158">
        <v>0</v>
      </c>
      <c r="Q25" s="161"/>
      <c r="R25" s="160">
        <f>SUM(B25:P25)</f>
        <v>0</v>
      </c>
      <c r="S25" s="160"/>
      <c r="T25" s="160">
        <v>0</v>
      </c>
      <c r="U25" s="178"/>
      <c r="V25" s="178"/>
      <c r="W25" s="178"/>
    </row>
    <row r="26" spans="1:23" s="179" customFormat="1" ht="13.5" customHeight="1" x14ac:dyDescent="0.25">
      <c r="A26" s="190"/>
      <c r="B26" s="160"/>
      <c r="C26" s="176"/>
      <c r="D26" s="160"/>
      <c r="E26" s="177"/>
      <c r="F26" s="160"/>
      <c r="G26" s="161"/>
      <c r="H26" s="160"/>
      <c r="I26" s="160"/>
      <c r="J26" s="160"/>
      <c r="K26" s="161"/>
      <c r="L26" s="158"/>
      <c r="M26" s="164"/>
      <c r="N26" s="158"/>
      <c r="O26" s="164"/>
      <c r="P26" s="158"/>
      <c r="Q26" s="161"/>
      <c r="R26" s="160"/>
      <c r="S26" s="160"/>
      <c r="T26" s="160"/>
      <c r="U26" s="178"/>
      <c r="V26" s="178"/>
      <c r="W26" s="178"/>
    </row>
    <row r="27" spans="1:23" s="179" customFormat="1" ht="13.5" customHeight="1" x14ac:dyDescent="0.25">
      <c r="A27" s="181" t="s">
        <v>316</v>
      </c>
      <c r="B27" s="161">
        <v>0</v>
      </c>
      <c r="C27" s="185"/>
      <c r="D27" s="161">
        <v>0</v>
      </c>
      <c r="E27" s="186"/>
      <c r="F27" s="161">
        <v>0</v>
      </c>
      <c r="G27" s="161"/>
      <c r="H27" s="161">
        <v>0</v>
      </c>
      <c r="I27" s="161"/>
      <c r="J27" s="161">
        <v>0</v>
      </c>
      <c r="K27" s="161"/>
      <c r="L27" s="164">
        <v>0</v>
      </c>
      <c r="M27" s="164"/>
      <c r="N27" s="164">
        <v>0</v>
      </c>
      <c r="O27" s="164"/>
      <c r="P27" s="164">
        <v>0</v>
      </c>
      <c r="Q27" s="161"/>
      <c r="R27" s="160">
        <f>SUM(B27:P27)</f>
        <v>0</v>
      </c>
      <c r="S27" s="161"/>
      <c r="T27" s="160">
        <v>0</v>
      </c>
      <c r="U27" s="178"/>
      <c r="V27" s="178"/>
      <c r="W27" s="178"/>
    </row>
    <row r="28" spans="1:23" s="179" customFormat="1" ht="13.5" customHeight="1" x14ac:dyDescent="0.25">
      <c r="A28" s="180"/>
      <c r="B28" s="161"/>
      <c r="C28" s="185"/>
      <c r="D28" s="161"/>
      <c r="E28" s="186"/>
      <c r="F28" s="161"/>
      <c r="G28" s="161"/>
      <c r="H28" s="161"/>
      <c r="I28" s="161"/>
      <c r="J28" s="161"/>
      <c r="K28" s="161"/>
      <c r="L28" s="161"/>
      <c r="M28" s="161"/>
      <c r="N28" s="161"/>
      <c r="O28" s="161"/>
      <c r="P28" s="161"/>
      <c r="Q28" s="161"/>
      <c r="R28" s="161"/>
      <c r="S28" s="161"/>
      <c r="T28" s="161"/>
      <c r="U28" s="178"/>
      <c r="V28" s="178"/>
      <c r="W28" s="178"/>
    </row>
    <row r="29" spans="1:23" s="179" customFormat="1" ht="13.5" customHeight="1" x14ac:dyDescent="0.25">
      <c r="A29" s="181" t="s">
        <v>408</v>
      </c>
      <c r="B29" s="191">
        <v>0</v>
      </c>
      <c r="C29" s="192"/>
      <c r="D29" s="191">
        <v>0</v>
      </c>
      <c r="E29" s="193"/>
      <c r="F29" s="194">
        <v>0</v>
      </c>
      <c r="G29" s="164"/>
      <c r="H29" s="191">
        <v>0</v>
      </c>
      <c r="I29" s="195"/>
      <c r="J29" s="194">
        <v>0</v>
      </c>
      <c r="K29" s="164"/>
      <c r="L29" s="191">
        <v>0</v>
      </c>
      <c r="M29" s="164"/>
      <c r="N29" s="191">
        <v>0</v>
      </c>
      <c r="O29" s="164"/>
      <c r="P29" s="194">
        <v>0</v>
      </c>
      <c r="Q29" s="164"/>
      <c r="R29" s="194">
        <f>SUM(B29:P29)</f>
        <v>0</v>
      </c>
      <c r="S29" s="158"/>
      <c r="T29" s="194">
        <v>0</v>
      </c>
      <c r="U29" s="178"/>
      <c r="V29" s="178"/>
      <c r="W29" s="178"/>
    </row>
    <row r="30" spans="1:23" s="197" customFormat="1" ht="13.5" customHeight="1" x14ac:dyDescent="0.25">
      <c r="A30" s="196"/>
      <c r="B30" s="161"/>
      <c r="C30" s="185"/>
      <c r="D30" s="161"/>
      <c r="E30" s="186"/>
      <c r="F30" s="161"/>
      <c r="G30" s="161"/>
      <c r="H30" s="161"/>
      <c r="I30" s="161"/>
      <c r="J30" s="161"/>
      <c r="K30" s="161"/>
      <c r="L30" s="161"/>
      <c r="M30" s="161"/>
      <c r="N30" s="161"/>
      <c r="O30" s="161"/>
      <c r="P30" s="161"/>
      <c r="Q30" s="161"/>
      <c r="R30" s="161"/>
      <c r="S30" s="161"/>
      <c r="T30" s="161"/>
      <c r="U30" s="187"/>
      <c r="V30" s="187"/>
      <c r="W30" s="187"/>
    </row>
    <row r="31" spans="1:23" s="179" customFormat="1" ht="13.5" customHeight="1" x14ac:dyDescent="0.25">
      <c r="A31" s="198" t="s">
        <v>409</v>
      </c>
      <c r="B31" s="188">
        <f>SUM(B25:B29)</f>
        <v>0</v>
      </c>
      <c r="C31" s="176" t="s">
        <v>401</v>
      </c>
      <c r="D31" s="188">
        <f>SUM(D25:D29)</f>
        <v>0</v>
      </c>
      <c r="E31" s="160"/>
      <c r="F31" s="188">
        <f>SUM(F25:F29)</f>
        <v>0</v>
      </c>
      <c r="G31" s="161"/>
      <c r="H31" s="188">
        <f>SUM(H25:H29)</f>
        <v>0</v>
      </c>
      <c r="I31" s="161"/>
      <c r="J31" s="188">
        <f>SUM(J25:J29)</f>
        <v>0</v>
      </c>
      <c r="K31" s="161"/>
      <c r="L31" s="188">
        <f>SUM(L25:L29)</f>
        <v>0</v>
      </c>
      <c r="M31" s="161"/>
      <c r="N31" s="188">
        <f>SUM(N25:N29)</f>
        <v>0</v>
      </c>
      <c r="O31" s="161"/>
      <c r="P31" s="188">
        <f>SUM(P25:P29)</f>
        <v>0</v>
      </c>
      <c r="Q31" s="161"/>
      <c r="R31" s="188">
        <f>SUM(R25:R29)</f>
        <v>0</v>
      </c>
      <c r="S31" s="160"/>
      <c r="T31" s="188">
        <f>SUM(T25:T29)</f>
        <v>0</v>
      </c>
      <c r="U31" s="178"/>
      <c r="V31" s="178"/>
      <c r="W31" s="178"/>
    </row>
    <row r="32" spans="1:23" s="179" customFormat="1" ht="13.5" customHeight="1" x14ac:dyDescent="0.25">
      <c r="A32" s="199"/>
      <c r="B32" s="161"/>
      <c r="C32" s="176"/>
      <c r="D32" s="161"/>
      <c r="E32" s="160"/>
      <c r="F32" s="161"/>
      <c r="G32" s="161"/>
      <c r="H32" s="161"/>
      <c r="I32" s="161"/>
      <c r="J32" s="161"/>
      <c r="K32" s="161"/>
      <c r="L32" s="161"/>
      <c r="M32" s="161"/>
      <c r="N32" s="161"/>
      <c r="O32" s="161"/>
      <c r="P32" s="161"/>
      <c r="Q32" s="161"/>
      <c r="R32" s="161"/>
      <c r="S32" s="160"/>
      <c r="T32" s="161"/>
      <c r="U32" s="178"/>
      <c r="V32" s="178"/>
      <c r="W32" s="178"/>
    </row>
    <row r="33" spans="1:23" s="179" customFormat="1" ht="13.5" customHeight="1" x14ac:dyDescent="0.25">
      <c r="A33" s="200" t="s">
        <v>410</v>
      </c>
      <c r="B33" s="161"/>
      <c r="C33" s="176"/>
      <c r="D33" s="161"/>
      <c r="E33" s="186"/>
      <c r="F33" s="161"/>
      <c r="G33" s="161"/>
      <c r="H33" s="161"/>
      <c r="I33" s="161"/>
      <c r="J33" s="161"/>
      <c r="K33" s="161"/>
      <c r="L33" s="161"/>
      <c r="M33" s="161"/>
      <c r="N33" s="161"/>
      <c r="O33" s="161"/>
      <c r="P33" s="161"/>
      <c r="Q33" s="161"/>
      <c r="R33" s="161"/>
      <c r="S33" s="161"/>
      <c r="T33" s="161"/>
      <c r="U33" s="187"/>
      <c r="V33" s="178"/>
      <c r="W33" s="178"/>
    </row>
    <row r="34" spans="1:23" s="179" customFormat="1" ht="13.5" customHeight="1" thickBot="1" x14ac:dyDescent="0.3">
      <c r="A34" s="181" t="s">
        <v>411</v>
      </c>
      <c r="B34" s="201">
        <f>B21-B31</f>
        <v>0</v>
      </c>
      <c r="C34" s="176" t="s">
        <v>401</v>
      </c>
      <c r="D34" s="201">
        <f>D21-D31</f>
        <v>0</v>
      </c>
      <c r="E34" s="160"/>
      <c r="F34" s="201">
        <f>F21-F31</f>
        <v>0</v>
      </c>
      <c r="G34" s="161"/>
      <c r="H34" s="201">
        <f>H21-H31</f>
        <v>0</v>
      </c>
      <c r="I34" s="161"/>
      <c r="J34" s="201">
        <f>J21-J31</f>
        <v>0</v>
      </c>
      <c r="K34" s="161"/>
      <c r="L34" s="201">
        <f>L21-L31</f>
        <v>0</v>
      </c>
      <c r="M34" s="161"/>
      <c r="N34" s="201">
        <f>N21-N31</f>
        <v>0</v>
      </c>
      <c r="O34" s="161"/>
      <c r="P34" s="201">
        <f>P21-P31</f>
        <v>0</v>
      </c>
      <c r="Q34" s="161"/>
      <c r="R34" s="201">
        <f>R21-R31</f>
        <v>0</v>
      </c>
      <c r="S34" s="160"/>
      <c r="T34" s="201">
        <f>T21-T31</f>
        <v>0</v>
      </c>
      <c r="U34" s="178"/>
      <c r="V34" s="178"/>
      <c r="W34" s="178"/>
    </row>
    <row r="35" spans="1:23" s="179" customFormat="1" ht="13.5" customHeight="1" thickTop="1" x14ac:dyDescent="0.25">
      <c r="A35" s="202"/>
      <c r="B35" s="178"/>
      <c r="C35" s="203" t="s">
        <v>401</v>
      </c>
      <c r="D35" s="178"/>
      <c r="E35" s="178"/>
      <c r="F35" s="178"/>
      <c r="G35" s="187"/>
      <c r="H35" s="178"/>
      <c r="I35" s="178"/>
      <c r="J35" s="178"/>
      <c r="K35" s="187"/>
      <c r="L35" s="178"/>
      <c r="M35" s="187"/>
      <c r="N35" s="178"/>
      <c r="O35" s="187"/>
      <c r="P35" s="178"/>
      <c r="Q35" s="187"/>
      <c r="R35" s="178"/>
      <c r="S35" s="178"/>
      <c r="T35" s="178"/>
      <c r="U35" s="178"/>
      <c r="V35" s="178"/>
      <c r="W35" s="178"/>
    </row>
    <row r="36" spans="1:23" s="179" customFormat="1" ht="13.5" customHeight="1" x14ac:dyDescent="0.25">
      <c r="A36" s="204"/>
      <c r="B36" s="178"/>
      <c r="C36" s="202"/>
      <c r="D36" s="178"/>
      <c r="E36" s="178"/>
      <c r="F36" s="178"/>
      <c r="G36" s="187"/>
      <c r="H36" s="178"/>
      <c r="I36" s="178"/>
      <c r="J36" s="178"/>
      <c r="K36" s="187"/>
      <c r="L36" s="158"/>
      <c r="M36" s="205"/>
      <c r="N36" s="164"/>
      <c r="O36" s="205"/>
      <c r="P36" s="178"/>
      <c r="Q36" s="187"/>
      <c r="R36" s="178"/>
      <c r="S36" s="178"/>
    </row>
    <row r="37" spans="1:23" s="179" customFormat="1" ht="13.5" customHeight="1" x14ac:dyDescent="0.25">
      <c r="B37" s="178"/>
      <c r="C37" s="202"/>
      <c r="D37" s="178"/>
      <c r="E37" s="178"/>
      <c r="F37" s="178"/>
      <c r="G37" s="187"/>
      <c r="H37" s="178"/>
      <c r="I37" s="178"/>
      <c r="J37" s="178"/>
      <c r="K37" s="187"/>
      <c r="L37" s="158"/>
      <c r="M37" s="205"/>
      <c r="N37" s="164"/>
      <c r="O37" s="205"/>
      <c r="P37" s="178"/>
      <c r="Q37" s="187"/>
      <c r="R37" s="178"/>
      <c r="S37" s="178"/>
    </row>
    <row r="38" spans="1:23" s="179" customFormat="1" ht="13.5" customHeight="1" x14ac:dyDescent="0.25">
      <c r="B38" s="699" t="s">
        <v>807</v>
      </c>
      <c r="C38" s="202"/>
      <c r="D38" s="178"/>
      <c r="E38" s="178"/>
      <c r="F38" s="178"/>
      <c r="G38" s="187"/>
      <c r="H38" s="178"/>
      <c r="I38" s="178"/>
      <c r="J38" s="178"/>
      <c r="K38" s="187"/>
      <c r="L38" s="178"/>
      <c r="M38" s="187"/>
      <c r="N38" s="187"/>
      <c r="O38" s="187"/>
      <c r="P38" s="178"/>
      <c r="Q38" s="187"/>
      <c r="R38" s="178"/>
      <c r="S38" s="178"/>
    </row>
    <row r="39" spans="1:23" s="210" customFormat="1" ht="13.5" customHeight="1" x14ac:dyDescent="0.25">
      <c r="A39" s="206"/>
      <c r="B39" s="207"/>
      <c r="C39" s="206" t="s">
        <v>401</v>
      </c>
      <c r="D39" s="207"/>
      <c r="E39" s="208" t="s">
        <v>401</v>
      </c>
      <c r="F39" s="207"/>
      <c r="G39" s="209"/>
      <c r="H39" s="207"/>
      <c r="I39" s="207"/>
      <c r="J39" s="207"/>
      <c r="K39" s="209"/>
      <c r="L39" s="207"/>
      <c r="M39" s="209"/>
      <c r="N39" s="207"/>
      <c r="O39" s="209"/>
      <c r="P39" s="207"/>
      <c r="Q39" s="209"/>
      <c r="R39" s="207"/>
      <c r="S39" s="207"/>
    </row>
    <row r="40" spans="1:23" s="210" customFormat="1" ht="12.2" customHeight="1" x14ac:dyDescent="0.25">
      <c r="A40" s="206"/>
      <c r="B40" s="699" t="s">
        <v>806</v>
      </c>
      <c r="C40" s="211"/>
      <c r="D40" s="211"/>
      <c r="E40" s="212"/>
      <c r="F40" s="209"/>
      <c r="G40" s="209"/>
      <c r="H40" s="213"/>
      <c r="I40" s="213"/>
      <c r="J40" s="213"/>
      <c r="K40" s="209"/>
      <c r="L40" s="207"/>
      <c r="M40" s="209"/>
      <c r="N40" s="207"/>
      <c r="O40" s="209"/>
      <c r="P40" s="207"/>
      <c r="Q40" s="209"/>
      <c r="R40" s="207"/>
      <c r="S40" s="207"/>
    </row>
    <row r="41" spans="1:23" s="210" customFormat="1" ht="12.2" customHeight="1" x14ac:dyDescent="0.25">
      <c r="A41" s="206"/>
      <c r="B41" s="209"/>
      <c r="C41" s="214"/>
      <c r="D41" s="211"/>
      <c r="E41" s="212"/>
      <c r="F41" s="209"/>
      <c r="G41" s="209"/>
      <c r="H41" s="209"/>
      <c r="I41" s="209"/>
      <c r="J41" s="209"/>
      <c r="K41" s="209"/>
      <c r="L41" s="207"/>
      <c r="M41" s="209"/>
      <c r="O41" s="209"/>
      <c r="P41" s="207"/>
      <c r="Q41" s="209"/>
      <c r="R41" s="207"/>
      <c r="S41" s="207"/>
    </row>
    <row r="42" spans="1:23" s="210" customFormat="1" ht="12.2" customHeight="1" x14ac:dyDescent="0.25">
      <c r="A42" s="206"/>
      <c r="B42" s="209"/>
      <c r="C42" s="214"/>
      <c r="D42" s="211"/>
      <c r="E42" s="212"/>
      <c r="F42" s="209"/>
      <c r="G42" s="209"/>
      <c r="H42" s="209"/>
      <c r="I42" s="209"/>
      <c r="J42" s="209"/>
      <c r="K42" s="209"/>
      <c r="L42" s="207"/>
      <c r="M42" s="209"/>
      <c r="N42" s="207"/>
      <c r="O42" s="209"/>
      <c r="P42" s="207"/>
      <c r="Q42" s="209"/>
      <c r="R42" s="207"/>
      <c r="S42" s="207"/>
    </row>
    <row r="43" spans="1:23" s="210" customFormat="1" ht="13.5" x14ac:dyDescent="0.25">
      <c r="A43" s="202"/>
      <c r="B43" s="207"/>
      <c r="C43" s="202"/>
      <c r="D43" s="207"/>
      <c r="E43" s="207"/>
      <c r="F43" s="207"/>
      <c r="G43" s="209"/>
      <c r="H43" s="207"/>
      <c r="I43" s="207"/>
      <c r="J43" s="207"/>
      <c r="K43" s="209"/>
      <c r="L43" s="207"/>
      <c r="M43" s="209"/>
      <c r="N43" s="207"/>
      <c r="O43" s="209"/>
      <c r="P43" s="207"/>
      <c r="Q43" s="209"/>
      <c r="R43" s="207"/>
      <c r="S43" s="207"/>
    </row>
    <row r="44" spans="1:23" s="210" customFormat="1" ht="13.5" x14ac:dyDescent="0.25">
      <c r="A44" s="202"/>
      <c r="B44" s="207"/>
      <c r="C44" s="202"/>
      <c r="D44" s="207"/>
      <c r="E44" s="207"/>
      <c r="F44" s="207"/>
      <c r="G44" s="209"/>
      <c r="H44" s="207"/>
      <c r="I44" s="207"/>
      <c r="J44" s="207"/>
      <c r="K44" s="209"/>
      <c r="L44" s="207"/>
      <c r="M44" s="209"/>
      <c r="N44" s="207"/>
      <c r="O44" s="209"/>
      <c r="P44" s="207"/>
      <c r="Q44" s="209"/>
      <c r="R44" s="207"/>
      <c r="S44" s="207"/>
    </row>
    <row r="45" spans="1:23" s="210" customFormat="1" ht="13.5" x14ac:dyDescent="0.25">
      <c r="A45" s="202"/>
      <c r="B45" s="207"/>
      <c r="C45" s="202"/>
      <c r="D45" s="207"/>
      <c r="E45" s="207"/>
      <c r="F45" s="207"/>
      <c r="G45" s="209"/>
      <c r="H45" s="207"/>
      <c r="I45" s="207"/>
      <c r="J45" s="207"/>
      <c r="K45" s="209"/>
      <c r="L45" s="207"/>
      <c r="M45" s="209"/>
      <c r="N45" s="207"/>
      <c r="O45" s="209"/>
      <c r="P45" s="207"/>
      <c r="Q45" s="209"/>
      <c r="R45" s="207"/>
      <c r="S45" s="207"/>
    </row>
    <row r="46" spans="1:23" s="210" customFormat="1" ht="13.5" x14ac:dyDescent="0.25">
      <c r="A46" s="202"/>
      <c r="B46" s="207"/>
      <c r="C46" s="202"/>
      <c r="D46" s="207"/>
      <c r="E46" s="207"/>
      <c r="F46" s="207"/>
      <c r="G46" s="209"/>
      <c r="H46" s="207"/>
      <c r="I46" s="207"/>
      <c r="J46" s="207"/>
      <c r="K46" s="209"/>
      <c r="L46" s="207"/>
      <c r="M46" s="209"/>
      <c r="N46" s="207"/>
      <c r="O46" s="209"/>
      <c r="P46" s="207"/>
      <c r="Q46" s="209"/>
      <c r="R46" s="207"/>
      <c r="S46" s="207"/>
    </row>
    <row r="47" spans="1:23" s="210" customFormat="1" ht="13.5" x14ac:dyDescent="0.25">
      <c r="A47" s="202"/>
      <c r="B47" s="207"/>
      <c r="C47" s="202"/>
      <c r="D47" s="207"/>
      <c r="E47" s="207"/>
      <c r="F47" s="207"/>
      <c r="G47" s="209"/>
      <c r="H47" s="207"/>
      <c r="I47" s="207"/>
      <c r="J47" s="207"/>
      <c r="K47" s="209"/>
      <c r="L47" s="207"/>
      <c r="M47" s="209"/>
      <c r="N47" s="207"/>
      <c r="O47" s="209"/>
      <c r="P47" s="207"/>
      <c r="Q47" s="209"/>
      <c r="R47" s="207"/>
      <c r="S47" s="207"/>
    </row>
    <row r="48" spans="1:23" s="210" customFormat="1" ht="13.5" x14ac:dyDescent="0.25">
      <c r="A48" s="202"/>
      <c r="B48" s="207"/>
      <c r="C48" s="202"/>
      <c r="D48" s="207"/>
      <c r="E48" s="207"/>
      <c r="F48" s="207"/>
      <c r="G48" s="209"/>
      <c r="H48" s="207"/>
      <c r="I48" s="207"/>
      <c r="J48" s="207"/>
      <c r="K48" s="209"/>
      <c r="L48" s="207"/>
      <c r="M48" s="209"/>
      <c r="N48" s="207"/>
      <c r="O48" s="209"/>
      <c r="P48" s="207"/>
      <c r="Q48" s="209"/>
      <c r="R48" s="207"/>
      <c r="S48" s="207"/>
    </row>
    <row r="49" spans="1:19" s="210" customFormat="1" ht="13.5" x14ac:dyDescent="0.25">
      <c r="A49" s="202"/>
      <c r="B49" s="207"/>
      <c r="C49" s="202"/>
      <c r="D49" s="207"/>
      <c r="E49" s="207"/>
      <c r="F49" s="207"/>
      <c r="G49" s="209"/>
      <c r="H49" s="207"/>
      <c r="I49" s="207"/>
      <c r="J49" s="207"/>
      <c r="K49" s="209"/>
      <c r="L49" s="207"/>
      <c r="M49" s="209"/>
      <c r="N49" s="207"/>
      <c r="O49" s="209"/>
      <c r="P49" s="207"/>
      <c r="Q49" s="209"/>
      <c r="R49" s="207"/>
      <c r="S49" s="207"/>
    </row>
    <row r="50" spans="1:19" s="210" customFormat="1" ht="13.5" x14ac:dyDescent="0.25">
      <c r="A50" s="202"/>
      <c r="B50" s="207"/>
      <c r="C50" s="202"/>
      <c r="D50" s="207"/>
      <c r="E50" s="207"/>
      <c r="F50" s="207"/>
      <c r="G50" s="209"/>
      <c r="H50" s="207"/>
      <c r="I50" s="207"/>
      <c r="J50" s="207"/>
      <c r="K50" s="209"/>
      <c r="L50" s="207"/>
      <c r="M50" s="209"/>
      <c r="N50" s="207"/>
      <c r="O50" s="209"/>
      <c r="P50" s="207"/>
      <c r="Q50" s="209"/>
      <c r="R50" s="207"/>
      <c r="S50" s="207"/>
    </row>
    <row r="51" spans="1:19" s="210" customFormat="1" ht="13.5" x14ac:dyDescent="0.25">
      <c r="A51" s="202"/>
      <c r="B51" s="207"/>
      <c r="C51" s="202"/>
      <c r="D51" s="207"/>
      <c r="E51" s="207"/>
      <c r="F51" s="207"/>
      <c r="G51" s="209"/>
      <c r="H51" s="207"/>
      <c r="I51" s="207"/>
      <c r="J51" s="207"/>
      <c r="K51" s="209"/>
      <c r="L51" s="207"/>
      <c r="M51" s="209"/>
      <c r="N51" s="207"/>
      <c r="O51" s="209"/>
      <c r="P51" s="207"/>
      <c r="Q51" s="209"/>
      <c r="R51" s="207"/>
      <c r="S51" s="207"/>
    </row>
    <row r="52" spans="1:19" s="210" customFormat="1" ht="13.5" x14ac:dyDescent="0.25">
      <c r="A52" s="202"/>
      <c r="B52" s="207"/>
      <c r="C52" s="202"/>
      <c r="D52" s="207"/>
      <c r="E52" s="207"/>
      <c r="F52" s="207"/>
      <c r="G52" s="209"/>
      <c r="H52" s="207"/>
      <c r="I52" s="207"/>
      <c r="J52" s="207"/>
      <c r="K52" s="209"/>
      <c r="L52" s="207"/>
      <c r="M52" s="209"/>
      <c r="N52" s="207"/>
      <c r="O52" s="209"/>
      <c r="P52" s="207"/>
      <c r="Q52" s="209"/>
      <c r="R52" s="207"/>
      <c r="S52" s="207"/>
    </row>
    <row r="53" spans="1:19" s="210" customFormat="1" ht="13.5" x14ac:dyDescent="0.25">
      <c r="A53" s="202"/>
      <c r="B53" s="207"/>
      <c r="C53" s="202"/>
      <c r="D53" s="207"/>
      <c r="E53" s="207"/>
      <c r="F53" s="207"/>
      <c r="G53" s="209"/>
      <c r="H53" s="207"/>
      <c r="I53" s="207"/>
      <c r="J53" s="207"/>
      <c r="K53" s="209"/>
      <c r="L53" s="207"/>
      <c r="M53" s="209"/>
      <c r="N53" s="207"/>
      <c r="O53" s="209"/>
      <c r="P53" s="207"/>
      <c r="Q53" s="209"/>
      <c r="R53" s="207"/>
      <c r="S53" s="207"/>
    </row>
    <row r="54" spans="1:19" s="210" customFormat="1" ht="13.5" x14ac:dyDescent="0.25">
      <c r="A54" s="202"/>
      <c r="B54" s="207"/>
      <c r="C54" s="202"/>
      <c r="D54" s="207"/>
      <c r="E54" s="207"/>
      <c r="F54" s="207"/>
      <c r="G54" s="209"/>
      <c r="H54" s="207"/>
      <c r="I54" s="207"/>
      <c r="J54" s="207"/>
      <c r="K54" s="209"/>
      <c r="L54" s="207"/>
      <c r="M54" s="209"/>
      <c r="N54" s="207"/>
      <c r="O54" s="209"/>
      <c r="P54" s="207"/>
      <c r="Q54" s="209"/>
      <c r="R54" s="207"/>
      <c r="S54" s="207"/>
    </row>
    <row r="55" spans="1:19" s="210" customFormat="1" ht="13.5" x14ac:dyDescent="0.25">
      <c r="A55" s="202"/>
      <c r="B55" s="207"/>
      <c r="C55" s="202"/>
      <c r="D55" s="207"/>
      <c r="E55" s="207"/>
      <c r="F55" s="207"/>
      <c r="G55" s="209"/>
      <c r="H55" s="207"/>
      <c r="I55" s="207"/>
      <c r="J55" s="207"/>
      <c r="K55" s="209"/>
      <c r="L55" s="207"/>
      <c r="M55" s="209"/>
      <c r="N55" s="207"/>
      <c r="O55" s="209"/>
      <c r="P55" s="207"/>
      <c r="Q55" s="209"/>
      <c r="R55" s="207"/>
      <c r="S55" s="207"/>
    </row>
    <row r="56" spans="1:19" s="210" customFormat="1" ht="13.5" x14ac:dyDescent="0.25">
      <c r="A56" s="202"/>
      <c r="B56" s="207"/>
      <c r="C56" s="202"/>
      <c r="D56" s="207"/>
      <c r="E56" s="207"/>
      <c r="F56" s="207"/>
      <c r="G56" s="209"/>
      <c r="H56" s="207"/>
      <c r="I56" s="207"/>
      <c r="J56" s="207"/>
      <c r="K56" s="209"/>
      <c r="L56" s="207"/>
      <c r="M56" s="209"/>
      <c r="N56" s="207"/>
      <c r="O56" s="209"/>
      <c r="P56" s="207"/>
      <c r="Q56" s="209"/>
      <c r="R56" s="207"/>
      <c r="S56" s="207"/>
    </row>
    <row r="57" spans="1:19" s="210" customFormat="1" ht="13.5" x14ac:dyDescent="0.25">
      <c r="A57" s="202"/>
      <c r="B57" s="207"/>
      <c r="C57" s="202"/>
      <c r="D57" s="207"/>
      <c r="E57" s="207"/>
      <c r="F57" s="207"/>
      <c r="G57" s="209"/>
      <c r="H57" s="207"/>
      <c r="I57" s="207"/>
      <c r="J57" s="207"/>
      <c r="K57" s="209"/>
      <c r="L57" s="207"/>
      <c r="M57" s="209"/>
      <c r="N57" s="207"/>
      <c r="O57" s="209"/>
      <c r="P57" s="207"/>
      <c r="Q57" s="209"/>
      <c r="R57" s="207"/>
      <c r="S57" s="207"/>
    </row>
    <row r="58" spans="1:19" s="210" customFormat="1" ht="13.5" x14ac:dyDescent="0.25">
      <c r="A58" s="202"/>
      <c r="B58" s="207"/>
      <c r="C58" s="202"/>
      <c r="D58" s="207"/>
      <c r="E58" s="207"/>
      <c r="F58" s="207"/>
      <c r="G58" s="209"/>
      <c r="H58" s="207"/>
      <c r="I58" s="207"/>
      <c r="J58" s="207"/>
      <c r="K58" s="209"/>
      <c r="L58" s="207"/>
      <c r="M58" s="209"/>
      <c r="N58" s="207"/>
      <c r="O58" s="209"/>
      <c r="P58" s="207"/>
      <c r="Q58" s="209"/>
      <c r="R58" s="207"/>
      <c r="S58" s="207"/>
    </row>
    <row r="59" spans="1:19" s="210" customFormat="1" ht="13.5" x14ac:dyDescent="0.25">
      <c r="A59" s="202"/>
      <c r="B59" s="207"/>
      <c r="C59" s="202"/>
      <c r="D59" s="207"/>
      <c r="E59" s="207"/>
      <c r="F59" s="207"/>
      <c r="G59" s="209"/>
      <c r="H59" s="207"/>
      <c r="I59" s="207"/>
      <c r="J59" s="207"/>
      <c r="K59" s="209"/>
      <c r="L59" s="207"/>
      <c r="M59" s="209"/>
      <c r="N59" s="207"/>
      <c r="O59" s="209"/>
      <c r="P59" s="207"/>
      <c r="Q59" s="209"/>
      <c r="R59" s="207"/>
      <c r="S59" s="207"/>
    </row>
    <row r="60" spans="1:19" s="210" customFormat="1" ht="13.5" x14ac:dyDescent="0.25">
      <c r="A60" s="202"/>
      <c r="B60" s="207"/>
      <c r="C60" s="202"/>
      <c r="D60" s="207"/>
      <c r="E60" s="207"/>
      <c r="F60" s="207"/>
      <c r="G60" s="209"/>
      <c r="H60" s="207"/>
      <c r="I60" s="207"/>
      <c r="J60" s="207"/>
      <c r="K60" s="209"/>
      <c r="L60" s="207"/>
      <c r="M60" s="209"/>
      <c r="N60" s="207"/>
      <c r="O60" s="209"/>
      <c r="P60" s="207"/>
      <c r="Q60" s="209"/>
      <c r="R60" s="207"/>
      <c r="S60" s="207"/>
    </row>
    <row r="61" spans="1:19" s="210" customFormat="1" ht="13.5" x14ac:dyDescent="0.25">
      <c r="A61" s="202"/>
      <c r="B61" s="207"/>
      <c r="C61" s="202"/>
      <c r="D61" s="207"/>
      <c r="E61" s="207"/>
      <c r="F61" s="207"/>
      <c r="G61" s="209"/>
      <c r="H61" s="207"/>
      <c r="I61" s="207"/>
      <c r="J61" s="207"/>
      <c r="K61" s="209"/>
      <c r="L61" s="207"/>
      <c r="M61" s="209"/>
      <c r="N61" s="207"/>
      <c r="O61" s="209"/>
      <c r="P61" s="207"/>
      <c r="Q61" s="209"/>
      <c r="R61" s="207"/>
      <c r="S61" s="207"/>
    </row>
    <row r="62" spans="1:19" s="210" customFormat="1" ht="13.5" x14ac:dyDescent="0.25">
      <c r="A62" s="202"/>
      <c r="B62" s="207"/>
      <c r="C62" s="202"/>
      <c r="D62" s="207"/>
      <c r="E62" s="207"/>
      <c r="F62" s="207"/>
      <c r="G62" s="209"/>
      <c r="H62" s="207"/>
      <c r="I62" s="207"/>
      <c r="J62" s="207"/>
      <c r="K62" s="209"/>
      <c r="L62" s="207"/>
      <c r="M62" s="209"/>
      <c r="N62" s="207"/>
      <c r="O62" s="209"/>
      <c r="P62" s="207"/>
      <c r="Q62" s="209"/>
      <c r="R62" s="207"/>
      <c r="S62" s="207"/>
    </row>
    <row r="63" spans="1:19" s="210" customFormat="1" ht="13.5" x14ac:dyDescent="0.25">
      <c r="A63" s="202"/>
      <c r="B63" s="207"/>
      <c r="C63" s="202"/>
      <c r="D63" s="207"/>
      <c r="E63" s="207"/>
      <c r="F63" s="207"/>
      <c r="G63" s="209"/>
      <c r="H63" s="207"/>
      <c r="I63" s="207"/>
      <c r="J63" s="207"/>
      <c r="K63" s="209"/>
      <c r="L63" s="207"/>
      <c r="M63" s="209"/>
      <c r="N63" s="207"/>
      <c r="O63" s="209"/>
      <c r="P63" s="207"/>
      <c r="Q63" s="209"/>
      <c r="R63" s="207"/>
      <c r="S63" s="207"/>
    </row>
    <row r="64" spans="1:19" s="210" customFormat="1" ht="13.5" x14ac:dyDescent="0.25">
      <c r="A64" s="202"/>
      <c r="B64" s="207"/>
      <c r="C64" s="202"/>
      <c r="D64" s="207"/>
      <c r="E64" s="207"/>
      <c r="F64" s="207"/>
      <c r="G64" s="209"/>
      <c r="H64" s="207"/>
      <c r="I64" s="207"/>
      <c r="J64" s="207"/>
      <c r="K64" s="209"/>
      <c r="L64" s="207"/>
      <c r="M64" s="209"/>
      <c r="N64" s="207"/>
      <c r="O64" s="209"/>
      <c r="P64" s="207"/>
      <c r="Q64" s="209"/>
      <c r="R64" s="207"/>
      <c r="S64" s="207"/>
    </row>
    <row r="65" spans="1:19" s="210" customFormat="1" ht="13.5" x14ac:dyDescent="0.25">
      <c r="A65" s="202"/>
      <c r="B65" s="207"/>
      <c r="C65" s="202"/>
      <c r="D65" s="207"/>
      <c r="E65" s="207"/>
      <c r="F65" s="207"/>
      <c r="G65" s="209"/>
      <c r="H65" s="207"/>
      <c r="I65" s="207"/>
      <c r="J65" s="207"/>
      <c r="K65" s="209"/>
      <c r="L65" s="207"/>
      <c r="M65" s="209"/>
      <c r="N65" s="207"/>
      <c r="O65" s="209"/>
      <c r="P65" s="207"/>
      <c r="Q65" s="209"/>
      <c r="R65" s="207"/>
      <c r="S65" s="207"/>
    </row>
    <row r="66" spans="1:19" s="210" customFormat="1" ht="13.5" x14ac:dyDescent="0.25">
      <c r="A66" s="202"/>
      <c r="B66" s="207"/>
      <c r="C66" s="202"/>
      <c r="D66" s="207"/>
      <c r="E66" s="207"/>
      <c r="F66" s="207"/>
      <c r="G66" s="209"/>
      <c r="H66" s="207"/>
      <c r="I66" s="207"/>
      <c r="J66" s="207"/>
      <c r="K66" s="209"/>
      <c r="L66" s="207"/>
      <c r="M66" s="209"/>
      <c r="N66" s="207"/>
      <c r="O66" s="209"/>
      <c r="P66" s="207"/>
      <c r="Q66" s="209"/>
      <c r="R66" s="207"/>
      <c r="S66" s="207"/>
    </row>
  </sheetData>
  <mergeCells count="3">
    <mergeCell ref="B6:H6"/>
    <mergeCell ref="L6:P6"/>
    <mergeCell ref="R6:T6"/>
  </mergeCells>
  <phoneticPr fontId="6" type="noConversion"/>
  <printOptions horizontalCentered="1"/>
  <pageMargins left="0.51181102362204722" right="0.51181102362204722" top="0.51181102362204722" bottom="0.51181102362204722" header="0.51181102362204722" footer="0.31496062992125984"/>
  <pageSetup paperSize="5" orientation="landscape" r:id="rId1"/>
  <headerFooter alignWithMargins="0">
    <oddFooter>&amp;C20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zoomScaleNormal="100" workbookViewId="0"/>
  </sheetViews>
  <sheetFormatPr defaultColWidth="0" defaultRowHeight="12.75" x14ac:dyDescent="0.2"/>
  <cols>
    <col min="1" max="4" width="2.28515625" style="322" customWidth="1"/>
    <col min="5" max="6" width="4.42578125" style="322" customWidth="1"/>
    <col min="7" max="7" width="38.42578125" style="322" customWidth="1"/>
    <col min="8" max="8" width="13.7109375" style="322" customWidth="1"/>
    <col min="9" max="9" width="2.85546875" customWidth="1"/>
    <col min="10" max="10" width="13.7109375" customWidth="1"/>
    <col min="11" max="11" width="2.85546875" customWidth="1"/>
    <col min="12" max="12" width="13.7109375" customWidth="1"/>
  </cols>
  <sheetData>
    <row r="1" spans="1:12" ht="18" x14ac:dyDescent="0.25">
      <c r="A1" s="300" t="str">
        <f>+Cover!A9</f>
        <v>NAME OF MUNICIPALITY</v>
      </c>
      <c r="B1" s="345"/>
      <c r="C1" s="345"/>
      <c r="D1" s="345"/>
      <c r="E1" s="345"/>
      <c r="F1" s="345"/>
      <c r="G1" s="345"/>
      <c r="H1" s="345"/>
      <c r="I1" s="92"/>
      <c r="K1" s="92"/>
      <c r="L1" s="231" t="s">
        <v>413</v>
      </c>
    </row>
    <row r="2" spans="1:12" ht="18" x14ac:dyDescent="0.25">
      <c r="A2" s="324" t="s">
        <v>234</v>
      </c>
      <c r="B2" s="325"/>
      <c r="C2" s="325"/>
      <c r="D2" s="325"/>
      <c r="E2" s="325"/>
      <c r="F2" s="325"/>
      <c r="G2" s="325"/>
      <c r="H2" s="325"/>
      <c r="I2" s="91"/>
      <c r="J2" s="91"/>
      <c r="K2" s="91"/>
      <c r="L2" s="95"/>
    </row>
    <row r="3" spans="1:12" ht="15.75" thickBot="1" x14ac:dyDescent="0.3">
      <c r="A3" s="369" t="str">
        <f>+Cover!A15</f>
        <v>For the Year Ended December 31, 2020</v>
      </c>
      <c r="B3" s="370"/>
      <c r="C3" s="370"/>
      <c r="D3" s="370"/>
      <c r="E3" s="370"/>
      <c r="F3" s="370"/>
      <c r="G3" s="370"/>
      <c r="H3" s="370"/>
      <c r="I3" s="98"/>
      <c r="J3" s="98"/>
      <c r="K3" s="99"/>
      <c r="L3" s="99"/>
    </row>
    <row r="4" spans="1:12" s="570" customFormat="1" ht="15.75" thickTop="1" x14ac:dyDescent="0.25">
      <c r="A4" s="373"/>
      <c r="B4" s="578"/>
      <c r="C4" s="578"/>
      <c r="D4" s="578"/>
      <c r="E4" s="578"/>
      <c r="F4" s="578"/>
      <c r="G4" s="578"/>
      <c r="H4" s="578"/>
      <c r="I4" s="36"/>
      <c r="J4" s="36"/>
      <c r="K4" s="598"/>
      <c r="L4" s="598"/>
    </row>
    <row r="5" spans="1:12" ht="15" x14ac:dyDescent="0.25">
      <c r="A5" s="371"/>
      <c r="B5" s="359"/>
      <c r="C5" s="359"/>
      <c r="D5" s="359"/>
      <c r="E5" s="359"/>
      <c r="F5" s="359"/>
      <c r="G5" s="359"/>
      <c r="H5" s="359"/>
      <c r="I5" s="36"/>
      <c r="J5" s="101"/>
      <c r="K5" s="102"/>
      <c r="L5" s="102"/>
    </row>
    <row r="6" spans="1:12" ht="15" x14ac:dyDescent="0.25">
      <c r="A6" s="376"/>
      <c r="B6" s="376"/>
      <c r="C6" s="376"/>
      <c r="D6" s="376"/>
      <c r="E6" s="376"/>
      <c r="F6" s="376"/>
      <c r="G6" s="376"/>
      <c r="H6" s="462"/>
      <c r="I6" s="61"/>
      <c r="J6" s="103" t="s">
        <v>817</v>
      </c>
      <c r="K6" s="61"/>
      <c r="L6" s="104" t="s">
        <v>748</v>
      </c>
    </row>
    <row r="7" spans="1:12" ht="15" x14ac:dyDescent="0.25">
      <c r="A7" s="376"/>
      <c r="B7" s="376"/>
      <c r="C7" s="376"/>
      <c r="D7" s="376"/>
      <c r="E7" s="376"/>
      <c r="F7" s="376"/>
      <c r="G7" s="376"/>
      <c r="H7" s="467"/>
      <c r="I7" s="36"/>
      <c r="J7" s="105" t="s">
        <v>332</v>
      </c>
      <c r="K7" s="106"/>
      <c r="L7" s="107" t="s">
        <v>333</v>
      </c>
    </row>
    <row r="8" spans="1:12" ht="15" x14ac:dyDescent="0.25">
      <c r="A8" s="376"/>
      <c r="B8" s="376"/>
      <c r="C8" s="376"/>
      <c r="D8" s="376"/>
      <c r="E8" s="376"/>
      <c r="F8" s="376"/>
      <c r="G8" s="376"/>
      <c r="H8" s="467"/>
      <c r="I8" s="61"/>
      <c r="J8" s="61"/>
      <c r="K8" s="108"/>
      <c r="L8" s="36"/>
    </row>
    <row r="9" spans="1:12" s="322" customFormat="1" ht="15" x14ac:dyDescent="0.25">
      <c r="A9" s="377" t="s">
        <v>303</v>
      </c>
      <c r="B9" s="376"/>
      <c r="C9" s="359"/>
      <c r="D9" s="359"/>
      <c r="E9" s="359"/>
      <c r="F9" s="359"/>
      <c r="G9" s="359"/>
      <c r="H9" s="359"/>
      <c r="I9" s="359"/>
      <c r="J9" s="468"/>
      <c r="K9" s="468"/>
      <c r="L9" s="359"/>
    </row>
    <row r="10" spans="1:12" s="322" customFormat="1" ht="15" x14ac:dyDescent="0.25">
      <c r="A10" s="605" t="s">
        <v>650</v>
      </c>
      <c r="B10" s="606"/>
      <c r="C10" s="606"/>
      <c r="D10" s="606"/>
      <c r="E10" s="606"/>
      <c r="F10" s="606"/>
      <c r="G10" s="606"/>
      <c r="H10" s="607"/>
      <c r="I10" s="608"/>
      <c r="J10" s="607">
        <v>0</v>
      </c>
      <c r="K10" s="609"/>
      <c r="L10" s="610">
        <v>0</v>
      </c>
    </row>
    <row r="11" spans="1:12" s="576" customFormat="1" ht="15" x14ac:dyDescent="0.25">
      <c r="A11" s="358" t="s">
        <v>237</v>
      </c>
      <c r="B11" s="578"/>
      <c r="C11" s="578"/>
      <c r="D11" s="578"/>
      <c r="E11" s="578"/>
      <c r="F11" s="578"/>
      <c r="G11" s="578"/>
      <c r="H11" s="304"/>
      <c r="I11" s="305"/>
      <c r="J11" s="304">
        <v>0</v>
      </c>
      <c r="K11" s="316"/>
      <c r="L11" s="305">
        <v>0</v>
      </c>
    </row>
    <row r="12" spans="1:12" s="576" customFormat="1" ht="15" x14ac:dyDescent="0.25">
      <c r="A12" s="358" t="s">
        <v>754</v>
      </c>
      <c r="B12" s="578"/>
      <c r="C12" s="578"/>
      <c r="D12" s="578"/>
      <c r="E12" s="578"/>
      <c r="F12" s="578"/>
      <c r="G12" s="578"/>
      <c r="H12" s="304"/>
      <c r="I12" s="305"/>
      <c r="J12" s="301">
        <v>0</v>
      </c>
      <c r="K12" s="302"/>
      <c r="L12" s="303">
        <v>0</v>
      </c>
    </row>
    <row r="13" spans="1:12" s="322" customFormat="1" ht="15" x14ac:dyDescent="0.25">
      <c r="A13" s="376"/>
      <c r="B13" s="359"/>
      <c r="C13" s="359"/>
      <c r="D13" s="359"/>
      <c r="E13" s="359"/>
      <c r="F13" s="359"/>
      <c r="G13" s="359"/>
      <c r="H13" s="304"/>
      <c r="I13" s="305"/>
      <c r="J13" s="301">
        <f>SUM(J10:J12)</f>
        <v>0</v>
      </c>
      <c r="K13" s="302"/>
      <c r="L13" s="303">
        <f>SUM(L10:L12)</f>
        <v>0</v>
      </c>
    </row>
    <row r="14" spans="1:12" ht="15" x14ac:dyDescent="0.25">
      <c r="A14" s="377" t="s">
        <v>97</v>
      </c>
      <c r="B14" s="359"/>
      <c r="C14" s="359"/>
      <c r="D14" s="359"/>
      <c r="E14" s="359"/>
      <c r="F14" s="359"/>
      <c r="G14" s="359"/>
      <c r="H14" s="304"/>
      <c r="I14" s="40"/>
      <c r="J14" s="39"/>
      <c r="K14" s="112"/>
      <c r="L14" s="40"/>
    </row>
    <row r="15" spans="1:12" ht="15" x14ac:dyDescent="0.25">
      <c r="A15" s="358" t="s">
        <v>239</v>
      </c>
      <c r="B15" s="359"/>
      <c r="C15" s="359"/>
      <c r="D15" s="359"/>
      <c r="E15" s="359"/>
      <c r="F15" s="359"/>
      <c r="G15" s="359"/>
      <c r="H15" s="304"/>
      <c r="I15" s="40"/>
      <c r="J15" s="39">
        <v>0</v>
      </c>
      <c r="K15" s="112"/>
      <c r="L15" s="40">
        <v>0</v>
      </c>
    </row>
    <row r="16" spans="1:12" ht="15" x14ac:dyDescent="0.25">
      <c r="A16" s="358" t="s">
        <v>240</v>
      </c>
      <c r="B16" s="359"/>
      <c r="C16" s="359"/>
      <c r="D16" s="359"/>
      <c r="E16" s="359"/>
      <c r="F16" s="359"/>
      <c r="G16" s="359"/>
      <c r="H16" s="304"/>
      <c r="I16" s="40"/>
      <c r="J16" s="39">
        <v>0</v>
      </c>
      <c r="K16" s="112"/>
      <c r="L16" s="40">
        <v>0</v>
      </c>
    </row>
    <row r="17" spans="1:12" ht="15" x14ac:dyDescent="0.25">
      <c r="A17" s="358" t="s">
        <v>241</v>
      </c>
      <c r="B17" s="359"/>
      <c r="C17" s="359"/>
      <c r="D17" s="359"/>
      <c r="E17" s="359"/>
      <c r="F17" s="359"/>
      <c r="G17" s="359"/>
      <c r="H17" s="304"/>
      <c r="I17" s="40"/>
      <c r="J17" s="39">
        <v>0</v>
      </c>
      <c r="K17" s="112"/>
      <c r="L17" s="40">
        <v>0</v>
      </c>
    </row>
    <row r="18" spans="1:12" ht="15" x14ac:dyDescent="0.25">
      <c r="A18" s="358" t="s">
        <v>242</v>
      </c>
      <c r="B18" s="359"/>
      <c r="C18" s="359"/>
      <c r="D18" s="359"/>
      <c r="E18" s="359"/>
      <c r="F18" s="359"/>
      <c r="G18" s="359"/>
      <c r="H18" s="304"/>
      <c r="I18" s="40"/>
      <c r="J18" s="39">
        <v>0</v>
      </c>
      <c r="K18" s="112"/>
      <c r="L18" s="40">
        <v>0</v>
      </c>
    </row>
    <row r="19" spans="1:12" s="576" customFormat="1" ht="15" x14ac:dyDescent="0.25">
      <c r="A19" s="605" t="s">
        <v>674</v>
      </c>
      <c r="B19" s="578"/>
      <c r="C19" s="578"/>
      <c r="D19" s="578"/>
      <c r="E19" s="578"/>
      <c r="F19" s="578"/>
      <c r="G19" s="578"/>
      <c r="H19" s="304"/>
      <c r="I19" s="305"/>
      <c r="J19" s="304">
        <v>0</v>
      </c>
      <c r="K19" s="302"/>
      <c r="L19" s="305">
        <v>0</v>
      </c>
    </row>
    <row r="20" spans="1:12" ht="15" x14ac:dyDescent="0.25">
      <c r="A20" s="358" t="s">
        <v>243</v>
      </c>
      <c r="B20" s="359"/>
      <c r="C20" s="359"/>
      <c r="D20" s="359"/>
      <c r="E20" s="359"/>
      <c r="F20" s="359"/>
      <c r="G20" s="359"/>
      <c r="H20" s="304"/>
      <c r="I20" s="40"/>
      <c r="J20" s="224">
        <v>0</v>
      </c>
      <c r="K20" s="112"/>
      <c r="L20" s="223">
        <v>0</v>
      </c>
    </row>
    <row r="21" spans="1:12" ht="15" x14ac:dyDescent="0.25">
      <c r="A21" s="359"/>
      <c r="B21" s="359"/>
      <c r="C21" s="359"/>
      <c r="D21" s="359"/>
      <c r="E21" s="359"/>
      <c r="F21" s="359"/>
      <c r="G21" s="359"/>
      <c r="H21" s="307"/>
      <c r="I21" s="116"/>
      <c r="J21" s="89">
        <f>SUM(J15:J20)</f>
        <v>0</v>
      </c>
      <c r="K21" s="54"/>
      <c r="L21" s="90">
        <f>SUM(L15:L20)</f>
        <v>0</v>
      </c>
    </row>
    <row r="22" spans="1:12" ht="15" x14ac:dyDescent="0.25">
      <c r="A22" s="377" t="s">
        <v>335</v>
      </c>
      <c r="B22" s="376"/>
      <c r="C22" s="359"/>
      <c r="D22" s="359"/>
      <c r="E22" s="359"/>
      <c r="F22" s="359"/>
      <c r="G22" s="359"/>
      <c r="H22" s="309"/>
      <c r="I22" s="116"/>
      <c r="J22" s="118"/>
      <c r="K22" s="118"/>
      <c r="L22" s="116"/>
    </row>
    <row r="23" spans="1:12" ht="15" x14ac:dyDescent="0.25">
      <c r="A23" s="358" t="s">
        <v>244</v>
      </c>
      <c r="B23" s="376"/>
      <c r="C23" s="359"/>
      <c r="D23" s="359"/>
      <c r="E23" s="359"/>
      <c r="F23" s="359"/>
      <c r="G23" s="359"/>
      <c r="H23" s="309"/>
      <c r="I23" s="116"/>
      <c r="J23" s="118">
        <v>0</v>
      </c>
      <c r="K23" s="118"/>
      <c r="L23" s="116">
        <v>0</v>
      </c>
    </row>
    <row r="24" spans="1:12" ht="15" x14ac:dyDescent="0.25">
      <c r="A24" s="358" t="s">
        <v>245</v>
      </c>
      <c r="B24" s="376"/>
      <c r="C24" s="359"/>
      <c r="D24" s="359"/>
      <c r="E24" s="359"/>
      <c r="F24" s="359"/>
      <c r="G24" s="359"/>
      <c r="H24" s="309"/>
      <c r="I24" s="116"/>
      <c r="J24" s="118">
        <v>0</v>
      </c>
      <c r="K24" s="118"/>
      <c r="L24" s="116">
        <v>0</v>
      </c>
    </row>
    <row r="25" spans="1:12" ht="15" x14ac:dyDescent="0.25">
      <c r="A25" s="358" t="s">
        <v>246</v>
      </c>
      <c r="B25" s="376"/>
      <c r="C25" s="359"/>
      <c r="D25" s="359"/>
      <c r="E25" s="359"/>
      <c r="F25" s="359"/>
      <c r="G25" s="359"/>
      <c r="H25" s="309"/>
      <c r="I25" s="116"/>
      <c r="J25" s="118">
        <v>0</v>
      </c>
      <c r="K25" s="118"/>
      <c r="L25" s="116">
        <v>0</v>
      </c>
    </row>
    <row r="26" spans="1:12" ht="15" x14ac:dyDescent="0.25">
      <c r="A26" s="358" t="s">
        <v>247</v>
      </c>
      <c r="B26" s="376"/>
      <c r="C26" s="359"/>
      <c r="D26" s="359"/>
      <c r="E26" s="359"/>
      <c r="F26" s="359"/>
      <c r="G26" s="359"/>
      <c r="H26" s="309"/>
      <c r="I26" s="116"/>
      <c r="J26" s="118">
        <v>0</v>
      </c>
      <c r="K26" s="118"/>
      <c r="L26" s="116">
        <v>0</v>
      </c>
    </row>
    <row r="27" spans="1:12" ht="15" x14ac:dyDescent="0.25">
      <c r="A27" s="358" t="s">
        <v>56</v>
      </c>
      <c r="B27" s="376"/>
      <c r="C27" s="359"/>
      <c r="D27" s="359"/>
      <c r="E27" s="359"/>
      <c r="F27" s="359"/>
      <c r="G27" s="359"/>
      <c r="H27" s="309"/>
      <c r="I27" s="116"/>
      <c r="J27" s="118">
        <v>0</v>
      </c>
      <c r="K27" s="118"/>
      <c r="L27" s="116">
        <v>0</v>
      </c>
    </row>
    <row r="28" spans="1:12" ht="15" x14ac:dyDescent="0.25">
      <c r="A28" s="358" t="s">
        <v>55</v>
      </c>
      <c r="B28" s="359"/>
      <c r="C28" s="359"/>
      <c r="D28" s="359"/>
      <c r="E28" s="359"/>
      <c r="F28" s="359"/>
      <c r="G28" s="359"/>
      <c r="H28" s="309"/>
      <c r="I28" s="116"/>
      <c r="J28" s="118">
        <v>0</v>
      </c>
      <c r="K28" s="118"/>
      <c r="L28" s="116">
        <v>0</v>
      </c>
    </row>
    <row r="29" spans="1:12" s="570" customFormat="1" ht="15" x14ac:dyDescent="0.25">
      <c r="A29" s="358" t="s">
        <v>256</v>
      </c>
      <c r="B29" s="578"/>
      <c r="C29" s="578"/>
      <c r="D29" s="578"/>
      <c r="E29" s="578"/>
      <c r="F29" s="578"/>
      <c r="G29" s="578"/>
      <c r="H29" s="309"/>
      <c r="I29" s="310"/>
      <c r="J29" s="311">
        <v>0</v>
      </c>
      <c r="K29" s="309"/>
      <c r="L29" s="312">
        <v>0</v>
      </c>
    </row>
    <row r="30" spans="1:12" ht="15" x14ac:dyDescent="0.25">
      <c r="A30" s="376"/>
      <c r="B30" s="359"/>
      <c r="C30" s="359"/>
      <c r="D30" s="359"/>
      <c r="E30" s="359"/>
      <c r="F30" s="359"/>
      <c r="G30" s="359"/>
      <c r="H30" s="309"/>
      <c r="I30" s="116"/>
      <c r="J30" s="229">
        <f>SUM(J23:J29)</f>
        <v>0</v>
      </c>
      <c r="K30" s="118"/>
      <c r="L30" s="230">
        <f>SUM(L23:L29)</f>
        <v>0</v>
      </c>
    </row>
    <row r="31" spans="1:12" ht="15" x14ac:dyDescent="0.25">
      <c r="A31" s="324" t="s">
        <v>232</v>
      </c>
      <c r="B31" s="359"/>
      <c r="C31" s="359"/>
      <c r="D31" s="359"/>
      <c r="E31" s="359"/>
      <c r="F31" s="359"/>
      <c r="G31" s="359"/>
      <c r="H31" s="309"/>
      <c r="I31" s="116"/>
      <c r="J31" s="118"/>
      <c r="K31" s="118"/>
      <c r="L31" s="116"/>
    </row>
    <row r="32" spans="1:12" ht="15" x14ac:dyDescent="0.25">
      <c r="A32" s="358" t="s">
        <v>251</v>
      </c>
      <c r="B32" s="359"/>
      <c r="C32" s="359"/>
      <c r="D32" s="359"/>
      <c r="E32" s="359"/>
      <c r="F32" s="359"/>
      <c r="G32" s="359"/>
      <c r="H32" s="309"/>
      <c r="I32" s="116"/>
      <c r="J32" s="118">
        <v>0</v>
      </c>
      <c r="K32" s="118"/>
      <c r="L32" s="116">
        <v>0</v>
      </c>
    </row>
    <row r="33" spans="1:12" ht="15" x14ac:dyDescent="0.25">
      <c r="A33" s="358" t="s">
        <v>85</v>
      </c>
      <c r="B33" s="359"/>
      <c r="C33" s="359"/>
      <c r="D33" s="359"/>
      <c r="E33" s="359"/>
      <c r="F33" s="359"/>
      <c r="G33" s="359"/>
      <c r="H33" s="309"/>
      <c r="I33" s="116"/>
      <c r="J33" s="118">
        <v>0</v>
      </c>
      <c r="K33" s="118"/>
      <c r="L33" s="116">
        <v>0</v>
      </c>
    </row>
    <row r="34" spans="1:12" ht="15" x14ac:dyDescent="0.25">
      <c r="A34" s="358" t="s">
        <v>548</v>
      </c>
      <c r="B34" s="359"/>
      <c r="C34" s="359"/>
      <c r="D34" s="359"/>
      <c r="E34" s="359"/>
      <c r="F34" s="359"/>
      <c r="G34" s="359"/>
      <c r="H34" s="309"/>
      <c r="I34" s="116"/>
      <c r="J34" s="118">
        <v>0</v>
      </c>
      <c r="K34" s="118"/>
      <c r="L34" s="116">
        <v>0</v>
      </c>
    </row>
    <row r="35" spans="1:12" s="570" customFormat="1" ht="15" x14ac:dyDescent="0.25">
      <c r="A35" s="358" t="s">
        <v>252</v>
      </c>
      <c r="B35" s="578"/>
      <c r="C35" s="578"/>
      <c r="D35" s="578"/>
      <c r="E35" s="578"/>
      <c r="F35" s="578"/>
      <c r="G35" s="578"/>
      <c r="H35" s="309"/>
      <c r="I35" s="116"/>
      <c r="J35" s="118">
        <v>0</v>
      </c>
      <c r="K35" s="118"/>
      <c r="L35" s="116">
        <v>0</v>
      </c>
    </row>
    <row r="36" spans="1:12" s="570" customFormat="1" ht="15" x14ac:dyDescent="0.25">
      <c r="A36" s="358" t="s">
        <v>256</v>
      </c>
      <c r="B36" s="578"/>
      <c r="C36" s="578"/>
      <c r="D36" s="578"/>
      <c r="E36" s="578"/>
      <c r="F36" s="578"/>
      <c r="G36" s="578"/>
      <c r="H36" s="309"/>
      <c r="I36" s="310"/>
      <c r="J36" s="311">
        <v>0</v>
      </c>
      <c r="K36" s="309"/>
      <c r="L36" s="312">
        <v>0</v>
      </c>
    </row>
    <row r="37" spans="1:12" ht="15" x14ac:dyDescent="0.25">
      <c r="A37" s="358"/>
      <c r="B37" s="359"/>
      <c r="C37" s="359"/>
      <c r="D37" s="359"/>
      <c r="E37" s="359"/>
      <c r="F37" s="359"/>
      <c r="G37" s="359"/>
      <c r="H37" s="309"/>
      <c r="I37" s="116"/>
      <c r="J37" s="121">
        <f>SUM(J32:J36)</f>
        <v>0</v>
      </c>
      <c r="K37" s="118"/>
      <c r="L37" s="122">
        <f>SUM(L32:L36)</f>
        <v>0</v>
      </c>
    </row>
    <row r="38" spans="1:12" ht="15" x14ac:dyDescent="0.25">
      <c r="A38" s="373" t="s">
        <v>253</v>
      </c>
      <c r="B38" s="359"/>
      <c r="C38" s="359"/>
      <c r="D38" s="359"/>
      <c r="E38" s="365"/>
      <c r="F38" s="359"/>
      <c r="G38" s="359"/>
      <c r="H38" s="309"/>
      <c r="I38" s="116"/>
      <c r="J38" s="118"/>
      <c r="K38" s="118"/>
      <c r="L38" s="116"/>
    </row>
    <row r="39" spans="1:12" ht="15" x14ac:dyDescent="0.25">
      <c r="A39" s="265" t="s">
        <v>190</v>
      </c>
      <c r="B39" s="359"/>
      <c r="C39" s="359"/>
      <c r="D39" s="359"/>
      <c r="E39" s="365"/>
      <c r="F39" s="359"/>
      <c r="G39" s="359"/>
      <c r="H39" s="309"/>
      <c r="I39" s="116"/>
      <c r="J39" s="118">
        <v>0</v>
      </c>
      <c r="K39" s="118"/>
      <c r="L39" s="116">
        <v>0</v>
      </c>
    </row>
    <row r="40" spans="1:12" ht="15" x14ac:dyDescent="0.25">
      <c r="A40" s="265" t="s">
        <v>254</v>
      </c>
      <c r="B40" s="359"/>
      <c r="C40" s="359"/>
      <c r="D40" s="359"/>
      <c r="E40" s="365"/>
      <c r="F40" s="359"/>
      <c r="G40" s="359"/>
      <c r="H40" s="309"/>
      <c r="I40" s="116"/>
      <c r="J40" s="118">
        <v>0</v>
      </c>
      <c r="K40" s="118"/>
      <c r="L40" s="116">
        <v>0</v>
      </c>
    </row>
    <row r="41" spans="1:12" ht="15" x14ac:dyDescent="0.25">
      <c r="A41" s="265" t="s">
        <v>255</v>
      </c>
      <c r="B41" s="359"/>
      <c r="C41" s="359"/>
      <c r="D41" s="359"/>
      <c r="E41" s="359"/>
      <c r="F41" s="359"/>
      <c r="G41" s="359"/>
      <c r="H41" s="309"/>
      <c r="I41" s="116"/>
      <c r="J41" s="118">
        <v>0</v>
      </c>
      <c r="K41" s="118"/>
      <c r="L41" s="116">
        <v>0</v>
      </c>
    </row>
    <row r="42" spans="1:12" ht="15" x14ac:dyDescent="0.25">
      <c r="A42" s="265" t="s">
        <v>256</v>
      </c>
      <c r="B42" s="578"/>
      <c r="C42" s="578"/>
      <c r="D42" s="578"/>
      <c r="E42" s="578"/>
      <c r="F42" s="578"/>
      <c r="G42" s="578"/>
      <c r="H42" s="309"/>
      <c r="I42" s="310"/>
      <c r="J42" s="311"/>
      <c r="K42" s="309"/>
      <c r="L42" s="312">
        <v>0</v>
      </c>
    </row>
    <row r="43" spans="1:12" ht="15" x14ac:dyDescent="0.25">
      <c r="A43" s="359"/>
      <c r="B43" s="359"/>
      <c r="C43" s="359"/>
      <c r="D43" s="359"/>
      <c r="E43" s="359"/>
      <c r="F43" s="359"/>
      <c r="G43" s="359"/>
      <c r="H43" s="309"/>
      <c r="I43" s="116"/>
      <c r="J43" s="229">
        <f>SUM(J39:J42)</f>
        <v>0</v>
      </c>
      <c r="K43" s="118"/>
      <c r="L43" s="230">
        <f>SUM(L39:L42)</f>
        <v>0</v>
      </c>
    </row>
    <row r="44" spans="1:12" s="322" customFormat="1" ht="15" x14ac:dyDescent="0.25">
      <c r="A44" s="377" t="s">
        <v>98</v>
      </c>
      <c r="B44" s="290"/>
      <c r="C44" s="359"/>
      <c r="D44" s="359"/>
      <c r="E44" s="359"/>
      <c r="F44" s="359"/>
      <c r="G44" s="359"/>
      <c r="H44" s="315"/>
      <c r="I44" s="310"/>
      <c r="J44" s="315"/>
      <c r="K44" s="315"/>
      <c r="L44" s="316"/>
    </row>
    <row r="45" spans="1:12" s="322" customFormat="1" ht="15" x14ac:dyDescent="0.25">
      <c r="A45" s="265" t="s">
        <v>257</v>
      </c>
      <c r="B45" s="290"/>
      <c r="C45" s="359"/>
      <c r="D45" s="359"/>
      <c r="E45" s="359"/>
      <c r="F45" s="359"/>
      <c r="G45" s="359"/>
      <c r="H45" s="315"/>
      <c r="I45" s="310"/>
      <c r="J45" s="315">
        <v>0</v>
      </c>
      <c r="K45" s="315"/>
      <c r="L45" s="316">
        <v>0</v>
      </c>
    </row>
    <row r="46" spans="1:12" s="322" customFormat="1" ht="15" x14ac:dyDescent="0.25">
      <c r="A46" s="265" t="s">
        <v>258</v>
      </c>
      <c r="B46" s="290"/>
      <c r="C46" s="359"/>
      <c r="D46" s="359"/>
      <c r="E46" s="359"/>
      <c r="F46" s="359"/>
      <c r="G46" s="359"/>
      <c r="H46" s="315"/>
      <c r="I46" s="310"/>
      <c r="J46" s="315">
        <v>0</v>
      </c>
      <c r="K46" s="315"/>
      <c r="L46" s="316">
        <v>0</v>
      </c>
    </row>
    <row r="47" spans="1:12" s="322" customFormat="1" ht="15" x14ac:dyDescent="0.25">
      <c r="A47" s="265" t="s">
        <v>520</v>
      </c>
      <c r="B47" s="290"/>
      <c r="C47" s="359"/>
      <c r="D47" s="359"/>
      <c r="E47" s="359"/>
      <c r="F47" s="359"/>
      <c r="G47" s="359"/>
      <c r="H47" s="315"/>
      <c r="I47" s="310"/>
      <c r="J47" s="315">
        <v>0</v>
      </c>
      <c r="K47" s="315"/>
      <c r="L47" s="316">
        <v>0</v>
      </c>
    </row>
    <row r="48" spans="1:12" s="322" customFormat="1" ht="15" x14ac:dyDescent="0.25">
      <c r="A48" s="358" t="s">
        <v>238</v>
      </c>
      <c r="B48" s="290"/>
      <c r="C48" s="359"/>
      <c r="D48" s="359"/>
      <c r="E48" s="359"/>
      <c r="F48" s="359"/>
      <c r="G48" s="359"/>
      <c r="H48" s="315"/>
      <c r="I48" s="310"/>
      <c r="J48" s="315">
        <v>0</v>
      </c>
      <c r="K48" s="315"/>
      <c r="L48" s="316">
        <v>0</v>
      </c>
    </row>
    <row r="49" spans="1:12" s="322" customFormat="1" ht="15" x14ac:dyDescent="0.25">
      <c r="A49" s="265" t="s">
        <v>86</v>
      </c>
      <c r="B49" s="290"/>
      <c r="C49" s="359"/>
      <c r="D49" s="359"/>
      <c r="E49" s="359"/>
      <c r="F49" s="359"/>
      <c r="G49" s="359"/>
      <c r="H49" s="315"/>
      <c r="I49" s="310"/>
      <c r="J49" s="315">
        <v>0</v>
      </c>
      <c r="K49" s="315"/>
      <c r="L49" s="316">
        <v>0</v>
      </c>
    </row>
    <row r="50" spans="1:12" s="576" customFormat="1" ht="15" x14ac:dyDescent="0.25">
      <c r="A50" s="265" t="s">
        <v>256</v>
      </c>
      <c r="B50" s="578"/>
      <c r="C50" s="578"/>
      <c r="D50" s="578"/>
      <c r="E50" s="365"/>
      <c r="F50" s="578"/>
      <c r="G50" s="578"/>
      <c r="H50" s="309"/>
      <c r="I50" s="310"/>
      <c r="J50" s="309">
        <v>0</v>
      </c>
      <c r="K50" s="309"/>
      <c r="L50" s="310">
        <v>0</v>
      </c>
    </row>
    <row r="51" spans="1:12" s="322" customFormat="1" ht="15" x14ac:dyDescent="0.25">
      <c r="A51" s="265"/>
      <c r="B51" s="290"/>
      <c r="C51" s="359"/>
      <c r="D51" s="359"/>
      <c r="E51" s="359"/>
      <c r="F51" s="359"/>
      <c r="G51" s="359"/>
      <c r="H51" s="315"/>
      <c r="I51" s="310"/>
      <c r="J51" s="319">
        <f>SUM(J45:J50)</f>
        <v>0</v>
      </c>
      <c r="K51" s="315"/>
      <c r="L51" s="320">
        <f>SUM(L45:L50)</f>
        <v>0</v>
      </c>
    </row>
    <row r="52" spans="1:12" ht="15" x14ac:dyDescent="0.25">
      <c r="A52" s="374" t="s">
        <v>334</v>
      </c>
      <c r="B52" s="290"/>
      <c r="C52" s="359"/>
      <c r="D52" s="359"/>
      <c r="E52" s="359"/>
      <c r="F52" s="359"/>
      <c r="G52" s="359"/>
      <c r="H52" s="315"/>
      <c r="I52" s="116"/>
      <c r="J52" s="114"/>
      <c r="K52" s="114"/>
      <c r="L52" s="115"/>
    </row>
    <row r="53" spans="1:12" ht="15" x14ac:dyDescent="0.25">
      <c r="A53" s="603" t="s">
        <v>651</v>
      </c>
      <c r="B53" s="611"/>
      <c r="C53" s="606"/>
      <c r="D53" s="606"/>
      <c r="E53" s="606"/>
      <c r="F53" s="606"/>
      <c r="G53" s="606"/>
      <c r="H53" s="612"/>
      <c r="I53" s="613"/>
      <c r="J53" s="612">
        <v>0</v>
      </c>
      <c r="K53" s="612"/>
      <c r="L53" s="614">
        <v>0</v>
      </c>
    </row>
    <row r="54" spans="1:12" ht="15" x14ac:dyDescent="0.25">
      <c r="A54" s="265" t="s">
        <v>521</v>
      </c>
      <c r="B54" s="290"/>
      <c r="C54" s="359"/>
      <c r="D54" s="359"/>
      <c r="E54" s="359"/>
      <c r="F54" s="359"/>
      <c r="G54" s="359"/>
      <c r="H54" s="315"/>
      <c r="I54" s="116"/>
      <c r="J54" s="44">
        <v>0</v>
      </c>
      <c r="K54" s="114"/>
      <c r="L54" s="45">
        <v>0</v>
      </c>
    </row>
    <row r="55" spans="1:12" ht="15" x14ac:dyDescent="0.25">
      <c r="H55" s="289"/>
      <c r="I55" s="269"/>
      <c r="J55" s="268">
        <f>SUM(J53:J54)</f>
        <v>0</v>
      </c>
      <c r="K55" s="269"/>
      <c r="L55" s="270">
        <f>SUM(L53:L54)</f>
        <v>0</v>
      </c>
    </row>
    <row r="56" spans="1:12" ht="15" x14ac:dyDescent="0.25">
      <c r="A56" s="377" t="s">
        <v>230</v>
      </c>
      <c r="B56" s="578"/>
      <c r="C56" s="578"/>
      <c r="D56" s="578"/>
      <c r="E56" s="578"/>
      <c r="F56" s="578"/>
      <c r="G56" s="578"/>
      <c r="H56" s="309"/>
      <c r="I56" s="310"/>
      <c r="J56" s="309"/>
      <c r="K56" s="309"/>
      <c r="L56" s="310"/>
    </row>
    <row r="57" spans="1:12" ht="15" x14ac:dyDescent="0.25">
      <c r="A57" s="605" t="s">
        <v>665</v>
      </c>
      <c r="B57" s="578"/>
      <c r="C57" s="578"/>
      <c r="D57" s="578"/>
      <c r="E57" s="578"/>
      <c r="F57" s="578"/>
      <c r="G57" s="578"/>
      <c r="H57" s="309"/>
      <c r="I57" s="310"/>
      <c r="J57" s="309">
        <v>0</v>
      </c>
      <c r="K57" s="309"/>
      <c r="L57" s="310">
        <v>0</v>
      </c>
    </row>
    <row r="58" spans="1:12" ht="15" x14ac:dyDescent="0.25">
      <c r="A58" s="358" t="s">
        <v>519</v>
      </c>
      <c r="B58" s="578"/>
      <c r="C58" s="578"/>
      <c r="D58" s="578"/>
      <c r="E58" s="578"/>
      <c r="F58" s="578"/>
      <c r="G58" s="578"/>
      <c r="H58" s="309"/>
      <c r="I58" s="310"/>
      <c r="J58" s="309">
        <v>0</v>
      </c>
      <c r="K58" s="309"/>
      <c r="L58" s="310">
        <v>0</v>
      </c>
    </row>
    <row r="59" spans="1:12" s="570" customFormat="1" ht="15" x14ac:dyDescent="0.25">
      <c r="A59" s="265" t="s">
        <v>248</v>
      </c>
      <c r="B59" s="578"/>
      <c r="C59" s="578"/>
      <c r="D59" s="578"/>
      <c r="E59" s="578"/>
      <c r="F59" s="578"/>
      <c r="G59" s="578"/>
      <c r="H59" s="309"/>
      <c r="I59" s="310"/>
      <c r="J59" s="309">
        <v>0</v>
      </c>
      <c r="K59" s="309"/>
      <c r="L59" s="310">
        <v>0</v>
      </c>
    </row>
    <row r="60" spans="1:12" s="576" customFormat="1" ht="15" x14ac:dyDescent="0.25">
      <c r="A60" s="265" t="s">
        <v>256</v>
      </c>
      <c r="B60" s="578"/>
      <c r="C60" s="578"/>
      <c r="D60" s="578"/>
      <c r="E60" s="365"/>
      <c r="F60" s="578"/>
      <c r="G60" s="578"/>
      <c r="H60" s="309"/>
      <c r="I60" s="310"/>
      <c r="J60" s="309">
        <v>0</v>
      </c>
      <c r="K60" s="309"/>
      <c r="L60" s="310">
        <v>0</v>
      </c>
    </row>
    <row r="61" spans="1:12" ht="15" x14ac:dyDescent="0.25">
      <c r="A61" s="359"/>
      <c r="B61" s="359"/>
      <c r="C61" s="359"/>
      <c r="D61" s="359"/>
      <c r="E61" s="365"/>
      <c r="F61" s="359"/>
      <c r="G61" s="359"/>
      <c r="H61" s="309"/>
      <c r="I61" s="116"/>
      <c r="J61" s="229">
        <f>SUM(J57:J60)</f>
        <v>0</v>
      </c>
      <c r="K61" s="118"/>
      <c r="L61" s="230">
        <f>SUM(L57:L60)</f>
        <v>0</v>
      </c>
    </row>
    <row r="62" spans="1:12" ht="15" x14ac:dyDescent="0.25">
      <c r="A62" s="377" t="s">
        <v>231</v>
      </c>
      <c r="B62" s="376"/>
      <c r="C62" s="359"/>
      <c r="D62" s="359"/>
      <c r="E62" s="359"/>
      <c r="F62" s="359"/>
      <c r="G62" s="359"/>
      <c r="H62" s="309"/>
      <c r="I62" s="116"/>
      <c r="J62" s="118"/>
      <c r="K62" s="118"/>
      <c r="L62" s="116"/>
    </row>
    <row r="63" spans="1:12" ht="15" x14ac:dyDescent="0.25">
      <c r="A63" s="358" t="s">
        <v>249</v>
      </c>
      <c r="B63" s="376"/>
      <c r="C63" s="359"/>
      <c r="D63" s="359"/>
      <c r="E63" s="359"/>
      <c r="F63" s="359"/>
      <c r="G63" s="359"/>
      <c r="H63" s="309"/>
      <c r="I63" s="116"/>
      <c r="J63" s="118">
        <v>0</v>
      </c>
      <c r="K63" s="118"/>
      <c r="L63" s="116">
        <v>0</v>
      </c>
    </row>
    <row r="64" spans="1:12" ht="15" x14ac:dyDescent="0.25">
      <c r="A64" s="358" t="s">
        <v>250</v>
      </c>
      <c r="B64" s="376"/>
      <c r="C64" s="359"/>
      <c r="D64" s="359"/>
      <c r="E64" s="359"/>
      <c r="F64" s="359"/>
      <c r="G64" s="359"/>
      <c r="H64" s="309"/>
      <c r="I64" s="116"/>
      <c r="J64" s="118">
        <v>0</v>
      </c>
      <c r="K64" s="118"/>
      <c r="L64" s="116">
        <v>0</v>
      </c>
    </row>
    <row r="65" spans="1:12" s="570" customFormat="1" ht="15" x14ac:dyDescent="0.25">
      <c r="A65" s="605" t="s">
        <v>674</v>
      </c>
      <c r="B65" s="376"/>
      <c r="C65" s="578"/>
      <c r="D65" s="578"/>
      <c r="E65" s="578"/>
      <c r="F65" s="578"/>
      <c r="G65" s="578"/>
      <c r="H65" s="309"/>
      <c r="I65" s="116"/>
      <c r="J65" s="118">
        <v>0</v>
      </c>
      <c r="K65" s="118"/>
      <c r="L65" s="116">
        <v>0</v>
      </c>
    </row>
    <row r="66" spans="1:12" s="576" customFormat="1" ht="15" x14ac:dyDescent="0.25">
      <c r="A66" s="265" t="s">
        <v>256</v>
      </c>
      <c r="B66" s="376"/>
      <c r="C66" s="578"/>
      <c r="D66" s="578"/>
      <c r="E66" s="578"/>
      <c r="F66" s="578"/>
      <c r="G66" s="578"/>
      <c r="H66" s="309"/>
      <c r="I66" s="310"/>
      <c r="J66" s="311">
        <v>0</v>
      </c>
      <c r="K66" s="309"/>
      <c r="L66" s="312">
        <v>0</v>
      </c>
    </row>
    <row r="67" spans="1:12" ht="15" x14ac:dyDescent="0.25">
      <c r="A67" s="358"/>
      <c r="B67" s="359"/>
      <c r="C67" s="359"/>
      <c r="D67" s="359"/>
      <c r="E67" s="359"/>
      <c r="F67" s="359"/>
      <c r="G67" s="359"/>
      <c r="H67" s="309"/>
      <c r="I67" s="116"/>
      <c r="J67" s="229">
        <f>SUM(J63:J66)</f>
        <v>0</v>
      </c>
      <c r="K67" s="118"/>
      <c r="L67" s="230">
        <f>SUM(L63:L66)</f>
        <v>0</v>
      </c>
    </row>
    <row r="68" spans="1:12" ht="14.25" x14ac:dyDescent="0.2">
      <c r="A68" s="376"/>
      <c r="H68" s="397"/>
    </row>
    <row r="69" spans="1:12" ht="15.75" thickBot="1" x14ac:dyDescent="0.3">
      <c r="A69" s="377" t="s">
        <v>314</v>
      </c>
      <c r="H69" s="289"/>
      <c r="J69" s="271">
        <f>+J13+J21+J30+J37+J43+J51+J55+J61+J67</f>
        <v>0</v>
      </c>
      <c r="L69" s="272">
        <f>+L13+L21+L30+L37+L43+L51+L55+L61+L67</f>
        <v>0</v>
      </c>
    </row>
    <row r="70" spans="1:12" ht="13.5" thickTop="1" x14ac:dyDescent="0.2"/>
  </sheetData>
  <phoneticPr fontId="6" type="noConversion"/>
  <printOptions horizontalCentered="1"/>
  <pageMargins left="0.39370078740157483" right="0.39370078740157483" top="0.51181102362204722" bottom="0.51181102362204722" header="0.51181102362204722" footer="0.51181102362204722"/>
  <pageSetup paperSize="5" scale="90" orientation="portrait" r:id="rId1"/>
  <headerFooter alignWithMargins="0">
    <oddFooter>&amp;C21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view="pageBreakPreview" zoomScaleNormal="100" zoomScaleSheetLayoutView="100" workbookViewId="0"/>
  </sheetViews>
  <sheetFormatPr defaultColWidth="0" defaultRowHeight="12.75" x14ac:dyDescent="0.2"/>
  <cols>
    <col min="1" max="4" width="2.28515625" style="322" customWidth="1"/>
    <col min="5" max="6" width="4.42578125" style="322" customWidth="1"/>
    <col min="7" max="7" width="24.7109375" style="322" customWidth="1"/>
    <col min="8" max="8" width="13.7109375" style="322" customWidth="1"/>
    <col min="9" max="9" width="2.85546875" customWidth="1"/>
    <col min="10" max="10" width="13.7109375" customWidth="1"/>
    <col min="11" max="11" width="2.85546875" customWidth="1"/>
    <col min="12" max="12" width="13.7109375" customWidth="1"/>
  </cols>
  <sheetData>
    <row r="1" spans="1:12" ht="18" x14ac:dyDescent="0.25">
      <c r="A1" s="300" t="str">
        <f>+Cover!A9</f>
        <v>NAME OF MUNICIPALITY</v>
      </c>
      <c r="B1" s="345"/>
      <c r="C1" s="345"/>
      <c r="D1" s="345"/>
      <c r="E1" s="345"/>
      <c r="F1" s="345"/>
      <c r="G1" s="345"/>
      <c r="H1" s="345"/>
      <c r="I1" s="92"/>
      <c r="K1" s="92"/>
      <c r="L1" s="231" t="s">
        <v>434</v>
      </c>
    </row>
    <row r="2" spans="1:12" ht="18" x14ac:dyDescent="0.25">
      <c r="A2" s="324" t="s">
        <v>143</v>
      </c>
      <c r="B2" s="325"/>
      <c r="C2" s="325"/>
      <c r="D2" s="325"/>
      <c r="E2" s="325"/>
      <c r="F2" s="325"/>
      <c r="G2" s="325"/>
      <c r="H2" s="325"/>
      <c r="I2" s="91"/>
      <c r="J2" s="91"/>
      <c r="K2" s="91"/>
      <c r="L2" s="95"/>
    </row>
    <row r="3" spans="1:12" ht="15.75" thickBot="1" x14ac:dyDescent="0.3">
      <c r="A3" s="369" t="str">
        <f>+Cover!A15</f>
        <v>For the Year Ended December 31, 2020</v>
      </c>
      <c r="B3" s="370"/>
      <c r="C3" s="370"/>
      <c r="D3" s="370"/>
      <c r="E3" s="370"/>
      <c r="F3" s="370"/>
      <c r="G3" s="370"/>
      <c r="H3" s="370"/>
      <c r="I3" s="98"/>
      <c r="J3" s="98"/>
      <c r="K3" s="99"/>
      <c r="L3" s="99"/>
    </row>
    <row r="4" spans="1:12" s="570" customFormat="1" ht="15.75" thickTop="1" x14ac:dyDescent="0.25">
      <c r="A4" s="373"/>
      <c r="B4" s="578"/>
      <c r="C4" s="578"/>
      <c r="D4" s="578"/>
      <c r="E4" s="578"/>
      <c r="F4" s="578"/>
      <c r="G4" s="578"/>
      <c r="H4" s="578"/>
      <c r="I4" s="36"/>
      <c r="J4" s="36"/>
      <c r="K4" s="598"/>
      <c r="L4" s="598"/>
    </row>
    <row r="5" spans="1:12" ht="15" x14ac:dyDescent="0.25">
      <c r="A5" s="371"/>
      <c r="B5" s="359"/>
      <c r="C5" s="359"/>
      <c r="D5" s="359"/>
      <c r="E5" s="359"/>
      <c r="F5" s="359"/>
      <c r="G5" s="359"/>
      <c r="H5" s="359"/>
      <c r="I5" s="36"/>
      <c r="J5" s="101"/>
      <c r="K5" s="102"/>
      <c r="L5" s="102"/>
    </row>
    <row r="6" spans="1:12" ht="15" x14ac:dyDescent="0.25">
      <c r="A6" s="376"/>
      <c r="B6" s="376"/>
      <c r="C6" s="376"/>
      <c r="D6" s="376"/>
      <c r="E6" s="376"/>
      <c r="F6" s="376"/>
      <c r="G6" s="376"/>
      <c r="H6" s="462"/>
      <c r="I6" s="61"/>
      <c r="J6" s="103" t="s">
        <v>817</v>
      </c>
      <c r="K6" s="61"/>
      <c r="L6" s="104" t="s">
        <v>748</v>
      </c>
    </row>
    <row r="7" spans="1:12" ht="15" x14ac:dyDescent="0.25">
      <c r="A7" s="376"/>
      <c r="B7" s="376"/>
      <c r="C7" s="376"/>
      <c r="D7" s="376"/>
      <c r="E7" s="376"/>
      <c r="F7" s="376"/>
      <c r="G7" s="376"/>
      <c r="H7" s="467"/>
      <c r="I7" s="36"/>
      <c r="J7" s="105" t="s">
        <v>332</v>
      </c>
      <c r="K7" s="106"/>
      <c r="L7" s="107" t="s">
        <v>333</v>
      </c>
    </row>
    <row r="8" spans="1:12" ht="15" x14ac:dyDescent="0.25">
      <c r="A8" s="376"/>
      <c r="B8" s="376"/>
      <c r="C8" s="376"/>
      <c r="D8" s="376"/>
      <c r="E8" s="376"/>
      <c r="F8" s="376"/>
      <c r="G8" s="376"/>
      <c r="H8" s="467"/>
      <c r="I8" s="61"/>
      <c r="J8" s="61"/>
      <c r="K8" s="108"/>
      <c r="L8" s="36"/>
    </row>
    <row r="9" spans="1:12" ht="15" x14ac:dyDescent="0.25">
      <c r="A9" s="377" t="s">
        <v>146</v>
      </c>
      <c r="B9" s="376"/>
      <c r="C9" s="359"/>
      <c r="D9" s="359"/>
      <c r="E9" s="359"/>
      <c r="F9" s="359"/>
      <c r="G9" s="359"/>
      <c r="H9" s="359"/>
      <c r="I9" s="36"/>
      <c r="J9" s="109"/>
      <c r="K9" s="109"/>
      <c r="L9" s="36"/>
    </row>
    <row r="10" spans="1:12" ht="15" x14ac:dyDescent="0.25">
      <c r="A10" s="358" t="s">
        <v>150</v>
      </c>
      <c r="B10" s="359"/>
      <c r="C10" s="359"/>
      <c r="D10" s="359"/>
      <c r="E10" s="359"/>
      <c r="F10" s="359"/>
      <c r="G10" s="359"/>
      <c r="H10" s="469"/>
      <c r="I10" s="40"/>
      <c r="J10" s="111">
        <v>0</v>
      </c>
      <c r="K10" s="112"/>
      <c r="L10" s="113">
        <v>0</v>
      </c>
    </row>
    <row r="11" spans="1:12" ht="15" x14ac:dyDescent="0.25">
      <c r="A11" s="358" t="s">
        <v>151</v>
      </c>
      <c r="B11" s="359"/>
      <c r="C11" s="359"/>
      <c r="D11" s="359"/>
      <c r="E11" s="359"/>
      <c r="F11" s="359"/>
      <c r="G11" s="359"/>
      <c r="H11" s="304"/>
      <c r="I11" s="40"/>
      <c r="J11" s="39">
        <v>0</v>
      </c>
      <c r="K11" s="112"/>
      <c r="L11" s="40">
        <v>0</v>
      </c>
    </row>
    <row r="12" spans="1:12" ht="15" x14ac:dyDescent="0.25">
      <c r="A12" s="265" t="s">
        <v>256</v>
      </c>
      <c r="B12" s="576"/>
      <c r="C12" s="578"/>
      <c r="D12" s="578"/>
      <c r="E12" s="578"/>
      <c r="F12" s="578"/>
      <c r="G12" s="578"/>
      <c r="H12" s="304"/>
      <c r="I12" s="305"/>
      <c r="J12" s="301">
        <v>0</v>
      </c>
      <c r="K12" s="302"/>
      <c r="L12" s="303">
        <v>0</v>
      </c>
    </row>
    <row r="13" spans="1:12" ht="15" x14ac:dyDescent="0.25">
      <c r="A13" s="376"/>
      <c r="B13" s="578"/>
      <c r="C13" s="578"/>
      <c r="D13" s="578"/>
      <c r="E13" s="578"/>
      <c r="F13" s="578"/>
      <c r="G13" s="578"/>
      <c r="H13" s="304"/>
      <c r="I13" s="305"/>
      <c r="J13" s="301">
        <f>SUM(J10:J12)</f>
        <v>0</v>
      </c>
      <c r="K13" s="302"/>
      <c r="L13" s="303">
        <f>SUM(L10:L12)</f>
        <v>0</v>
      </c>
    </row>
    <row r="14" spans="1:12" ht="15" x14ac:dyDescent="0.25">
      <c r="A14" s="377" t="s">
        <v>145</v>
      </c>
      <c r="B14" s="578"/>
      <c r="C14" s="578"/>
      <c r="D14" s="578"/>
      <c r="E14" s="578"/>
      <c r="F14" s="578"/>
      <c r="G14" s="578"/>
      <c r="H14" s="304"/>
      <c r="I14" s="305"/>
      <c r="J14" s="304"/>
      <c r="K14" s="302"/>
      <c r="L14" s="305"/>
    </row>
    <row r="15" spans="1:12" ht="15" x14ac:dyDescent="0.25">
      <c r="A15" s="358" t="s">
        <v>152</v>
      </c>
      <c r="B15" s="578"/>
      <c r="C15" s="578"/>
      <c r="D15" s="578"/>
      <c r="E15" s="578"/>
      <c r="F15" s="578"/>
      <c r="G15" s="578"/>
      <c r="H15" s="304"/>
      <c r="I15" s="305"/>
      <c r="J15" s="304">
        <v>0</v>
      </c>
      <c r="K15" s="302"/>
      <c r="L15" s="305">
        <v>0</v>
      </c>
    </row>
    <row r="16" spans="1:12" ht="15" x14ac:dyDescent="0.25">
      <c r="A16" s="358" t="s">
        <v>153</v>
      </c>
      <c r="B16" s="578"/>
      <c r="C16" s="578"/>
      <c r="D16" s="578"/>
      <c r="E16" s="578"/>
      <c r="F16" s="578"/>
      <c r="G16" s="578"/>
      <c r="H16" s="304"/>
      <c r="I16" s="305"/>
      <c r="J16" s="304">
        <v>0</v>
      </c>
      <c r="K16" s="302"/>
      <c r="L16" s="305">
        <v>0</v>
      </c>
    </row>
    <row r="17" spans="1:12" ht="15" x14ac:dyDescent="0.25">
      <c r="A17" s="358" t="s">
        <v>154</v>
      </c>
      <c r="B17" s="578"/>
      <c r="C17" s="578"/>
      <c r="D17" s="578"/>
      <c r="E17" s="578"/>
      <c r="F17" s="578"/>
      <c r="G17" s="578"/>
      <c r="H17" s="304"/>
      <c r="I17" s="305"/>
      <c r="J17" s="304">
        <v>0</v>
      </c>
      <c r="K17" s="302"/>
      <c r="L17" s="305">
        <v>0</v>
      </c>
    </row>
    <row r="18" spans="1:12" ht="15" x14ac:dyDescent="0.25">
      <c r="A18" s="358" t="s">
        <v>256</v>
      </c>
      <c r="B18" s="578"/>
      <c r="C18" s="578"/>
      <c r="D18" s="578"/>
      <c r="E18" s="578"/>
      <c r="F18" s="578"/>
      <c r="G18" s="578"/>
      <c r="H18" s="304"/>
      <c r="I18" s="305"/>
      <c r="J18" s="301">
        <v>0</v>
      </c>
      <c r="K18" s="302"/>
      <c r="L18" s="303">
        <v>0</v>
      </c>
    </row>
    <row r="19" spans="1:12" ht="15" x14ac:dyDescent="0.25">
      <c r="A19" s="578"/>
      <c r="B19" s="578"/>
      <c r="C19" s="578"/>
      <c r="D19" s="578"/>
      <c r="E19" s="578"/>
      <c r="F19" s="578"/>
      <c r="G19" s="578"/>
      <c r="H19" s="307"/>
      <c r="I19" s="310"/>
      <c r="J19" s="306">
        <f>SUM(J15:J18)</f>
        <v>0</v>
      </c>
      <c r="K19" s="307"/>
      <c r="L19" s="308">
        <f>SUM(L15:L18)</f>
        <v>0</v>
      </c>
    </row>
    <row r="20" spans="1:12" ht="15" x14ac:dyDescent="0.25">
      <c r="A20" s="377" t="s">
        <v>144</v>
      </c>
      <c r="B20" s="376"/>
      <c r="C20" s="578"/>
      <c r="D20" s="578"/>
      <c r="E20" s="578"/>
      <c r="F20" s="578"/>
      <c r="G20" s="578"/>
      <c r="H20" s="309"/>
      <c r="I20" s="310"/>
      <c r="J20" s="309"/>
      <c r="K20" s="309"/>
      <c r="L20" s="310"/>
    </row>
    <row r="21" spans="1:12" ht="15" x14ac:dyDescent="0.25">
      <c r="A21" s="358" t="s">
        <v>155</v>
      </c>
      <c r="B21" s="376"/>
      <c r="C21" s="578"/>
      <c r="D21" s="578"/>
      <c r="E21" s="578"/>
      <c r="F21" s="578"/>
      <c r="G21" s="578"/>
      <c r="H21" s="309"/>
      <c r="I21" s="310"/>
      <c r="J21" s="309"/>
      <c r="K21" s="309"/>
      <c r="L21" s="310"/>
    </row>
    <row r="22" spans="1:12" ht="15" x14ac:dyDescent="0.25">
      <c r="A22" s="504"/>
      <c r="B22" s="358" t="s">
        <v>187</v>
      </c>
      <c r="C22" s="578"/>
      <c r="D22" s="578"/>
      <c r="E22" s="578"/>
      <c r="F22" s="578"/>
      <c r="G22" s="578"/>
      <c r="H22" s="309"/>
      <c r="I22" s="310"/>
      <c r="J22" s="309">
        <v>0</v>
      </c>
      <c r="K22" s="309"/>
      <c r="L22" s="310">
        <v>0</v>
      </c>
    </row>
    <row r="23" spans="1:12" ht="15" x14ac:dyDescent="0.25">
      <c r="A23" s="504"/>
      <c r="B23" s="358" t="s">
        <v>156</v>
      </c>
      <c r="C23" s="578"/>
      <c r="D23" s="578"/>
      <c r="E23" s="578"/>
      <c r="F23" s="578"/>
      <c r="G23" s="578"/>
      <c r="H23" s="309"/>
      <c r="I23" s="310"/>
      <c r="J23" s="309">
        <v>0</v>
      </c>
      <c r="K23" s="309"/>
      <c r="L23" s="310">
        <v>0</v>
      </c>
    </row>
    <row r="24" spans="1:12" ht="15" x14ac:dyDescent="0.25">
      <c r="A24" s="504"/>
      <c r="B24" s="358" t="s">
        <v>157</v>
      </c>
      <c r="C24" s="578"/>
      <c r="D24" s="578"/>
      <c r="E24" s="578"/>
      <c r="F24" s="578"/>
      <c r="G24" s="578"/>
      <c r="H24" s="309"/>
      <c r="I24" s="310"/>
      <c r="J24" s="309">
        <v>0</v>
      </c>
      <c r="K24" s="309"/>
      <c r="L24" s="310">
        <v>0</v>
      </c>
    </row>
    <row r="25" spans="1:12" ht="15" x14ac:dyDescent="0.25">
      <c r="A25" s="504"/>
      <c r="B25" s="358" t="s">
        <v>159</v>
      </c>
      <c r="C25" s="578"/>
      <c r="D25" s="578"/>
      <c r="E25" s="578"/>
      <c r="F25" s="578"/>
      <c r="G25" s="578"/>
      <c r="H25" s="309"/>
      <c r="I25" s="310"/>
      <c r="J25" s="309">
        <v>0</v>
      </c>
      <c r="K25" s="309"/>
      <c r="L25" s="310">
        <v>0</v>
      </c>
    </row>
    <row r="26" spans="1:12" ht="15" x14ac:dyDescent="0.25">
      <c r="A26" s="504"/>
      <c r="B26" s="358" t="s">
        <v>158</v>
      </c>
      <c r="C26" s="578"/>
      <c r="D26" s="578"/>
      <c r="E26" s="578"/>
      <c r="F26" s="578"/>
      <c r="G26" s="578"/>
      <c r="H26" s="309"/>
      <c r="I26" s="310"/>
      <c r="J26" s="309">
        <v>0</v>
      </c>
      <c r="K26" s="309"/>
      <c r="L26" s="310">
        <v>0</v>
      </c>
    </row>
    <row r="27" spans="1:12" ht="15" x14ac:dyDescent="0.25">
      <c r="A27" s="504"/>
      <c r="B27" s="358" t="s">
        <v>256</v>
      </c>
      <c r="C27" s="578"/>
      <c r="D27" s="578"/>
      <c r="E27" s="578"/>
      <c r="F27" s="578"/>
      <c r="G27" s="578"/>
      <c r="H27" s="309"/>
      <c r="I27" s="310"/>
      <c r="J27" s="309">
        <v>0</v>
      </c>
      <c r="K27" s="309"/>
      <c r="L27" s="310">
        <v>0</v>
      </c>
    </row>
    <row r="28" spans="1:12" ht="15" x14ac:dyDescent="0.25">
      <c r="A28" s="358" t="s">
        <v>160</v>
      </c>
      <c r="B28" s="376"/>
      <c r="C28" s="578"/>
      <c r="D28" s="578"/>
      <c r="E28" s="578"/>
      <c r="F28" s="578"/>
      <c r="G28" s="578"/>
      <c r="H28" s="309"/>
      <c r="I28" s="310"/>
      <c r="J28" s="309">
        <v>0</v>
      </c>
      <c r="K28" s="309"/>
      <c r="L28" s="310">
        <v>0</v>
      </c>
    </row>
    <row r="29" spans="1:12" ht="15" x14ac:dyDescent="0.25">
      <c r="A29" s="358" t="s">
        <v>161</v>
      </c>
      <c r="B29" s="376"/>
      <c r="C29" s="578"/>
      <c r="D29" s="578"/>
      <c r="E29" s="578"/>
      <c r="F29" s="578"/>
      <c r="G29" s="578"/>
      <c r="H29" s="309"/>
      <c r="I29" s="310"/>
      <c r="J29" s="309">
        <v>0</v>
      </c>
      <c r="K29" s="309"/>
      <c r="L29" s="310">
        <v>0</v>
      </c>
    </row>
    <row r="30" spans="1:12" ht="15" x14ac:dyDescent="0.25">
      <c r="A30" s="358" t="s">
        <v>256</v>
      </c>
      <c r="B30" s="578"/>
      <c r="C30" s="578"/>
      <c r="D30" s="578"/>
      <c r="E30" s="578"/>
      <c r="F30" s="578"/>
      <c r="G30" s="578"/>
      <c r="H30" s="309"/>
      <c r="I30" s="310"/>
      <c r="J30" s="311">
        <v>0</v>
      </c>
      <c r="K30" s="309"/>
      <c r="L30" s="312">
        <v>0</v>
      </c>
    </row>
    <row r="31" spans="1:12" ht="15" x14ac:dyDescent="0.25">
      <c r="A31" s="376"/>
      <c r="B31" s="578"/>
      <c r="C31" s="578"/>
      <c r="D31" s="578"/>
      <c r="E31" s="578"/>
      <c r="F31" s="578"/>
      <c r="G31" s="578"/>
      <c r="H31" s="309"/>
      <c r="I31" s="310"/>
      <c r="J31" s="313">
        <f>SUM(J21:J30)</f>
        <v>0</v>
      </c>
      <c r="K31" s="309"/>
      <c r="L31" s="314">
        <f>SUM(L21:L30)</f>
        <v>0</v>
      </c>
    </row>
    <row r="32" spans="1:12" ht="15" x14ac:dyDescent="0.25">
      <c r="A32" s="377" t="s">
        <v>147</v>
      </c>
      <c r="B32" s="578"/>
      <c r="C32" s="578"/>
      <c r="D32" s="578"/>
      <c r="E32" s="578"/>
      <c r="F32" s="578"/>
      <c r="G32" s="578"/>
      <c r="H32" s="309"/>
      <c r="I32" s="310"/>
      <c r="J32" s="309"/>
      <c r="K32" s="309"/>
      <c r="L32" s="310"/>
    </row>
    <row r="33" spans="1:12" ht="15" x14ac:dyDescent="0.25">
      <c r="A33" s="358" t="s">
        <v>162</v>
      </c>
      <c r="B33" s="578"/>
      <c r="C33" s="578"/>
      <c r="D33" s="578"/>
      <c r="E33" s="578"/>
      <c r="F33" s="578"/>
      <c r="G33" s="578"/>
      <c r="H33" s="309"/>
      <c r="I33" s="310"/>
      <c r="J33" s="309">
        <v>0</v>
      </c>
      <c r="K33" s="309"/>
      <c r="L33" s="310">
        <v>0</v>
      </c>
    </row>
    <row r="34" spans="1:12" ht="15" x14ac:dyDescent="0.25">
      <c r="A34" s="358" t="s">
        <v>163</v>
      </c>
      <c r="B34" s="578"/>
      <c r="C34" s="578"/>
      <c r="D34" s="578"/>
      <c r="E34" s="578"/>
      <c r="F34" s="578"/>
      <c r="G34" s="578"/>
      <c r="H34" s="309"/>
      <c r="I34" s="310"/>
      <c r="J34" s="309">
        <v>0</v>
      </c>
      <c r="K34" s="309"/>
      <c r="L34" s="310">
        <v>0</v>
      </c>
    </row>
    <row r="35" spans="1:12" ht="15" x14ac:dyDescent="0.25">
      <c r="A35" s="265" t="s">
        <v>256</v>
      </c>
      <c r="B35" s="578"/>
      <c r="C35" s="578"/>
      <c r="D35" s="578"/>
      <c r="E35" s="365"/>
      <c r="F35" s="578"/>
      <c r="G35" s="578"/>
      <c r="H35" s="309"/>
      <c r="I35" s="310"/>
      <c r="J35" s="309">
        <v>0</v>
      </c>
      <c r="K35" s="309"/>
      <c r="L35" s="310">
        <v>0</v>
      </c>
    </row>
    <row r="36" spans="1:12" ht="15" x14ac:dyDescent="0.25">
      <c r="A36" s="578"/>
      <c r="B36" s="578"/>
      <c r="C36" s="578"/>
      <c r="D36" s="578"/>
      <c r="E36" s="365"/>
      <c r="F36" s="578"/>
      <c r="G36" s="578"/>
      <c r="H36" s="309"/>
      <c r="I36" s="310"/>
      <c r="J36" s="313">
        <f>SUM(J33:J35)</f>
        <v>0</v>
      </c>
      <c r="K36" s="309"/>
      <c r="L36" s="314">
        <f>SUM(L33:L35)</f>
        <v>0</v>
      </c>
    </row>
    <row r="37" spans="1:12" ht="15" x14ac:dyDescent="0.25">
      <c r="A37" s="377" t="s">
        <v>148</v>
      </c>
      <c r="B37" s="376"/>
      <c r="C37" s="578"/>
      <c r="D37" s="578"/>
      <c r="E37" s="578"/>
      <c r="F37" s="578"/>
      <c r="G37" s="578"/>
      <c r="H37" s="309"/>
      <c r="I37" s="310"/>
      <c r="J37" s="309"/>
      <c r="K37" s="309"/>
      <c r="L37" s="310"/>
    </row>
    <row r="38" spans="1:12" ht="15" x14ac:dyDescent="0.25">
      <c r="A38" s="358" t="s">
        <v>164</v>
      </c>
      <c r="B38" s="376"/>
      <c r="C38" s="578"/>
      <c r="D38" s="578"/>
      <c r="E38" s="578"/>
      <c r="F38" s="578"/>
      <c r="G38" s="578"/>
      <c r="H38" s="309"/>
      <c r="I38" s="310"/>
      <c r="J38" s="309">
        <v>0</v>
      </c>
      <c r="K38" s="309"/>
      <c r="L38" s="310">
        <v>0</v>
      </c>
    </row>
    <row r="39" spans="1:12" ht="15" x14ac:dyDescent="0.25">
      <c r="A39" s="358" t="s">
        <v>165</v>
      </c>
      <c r="B39" s="376"/>
      <c r="C39" s="578"/>
      <c r="D39" s="578"/>
      <c r="E39" s="578"/>
      <c r="F39" s="578"/>
      <c r="G39" s="578"/>
      <c r="H39" s="309"/>
      <c r="I39" s="310"/>
      <c r="J39" s="309">
        <v>0</v>
      </c>
      <c r="K39" s="309"/>
      <c r="L39" s="310">
        <v>0</v>
      </c>
    </row>
    <row r="40" spans="1:12" ht="15" x14ac:dyDescent="0.25">
      <c r="A40" s="358" t="s">
        <v>166</v>
      </c>
      <c r="B40" s="376"/>
      <c r="C40" s="578"/>
      <c r="D40" s="578"/>
      <c r="E40" s="578"/>
      <c r="F40" s="578"/>
      <c r="G40" s="578"/>
      <c r="H40" s="309"/>
      <c r="I40" s="310"/>
      <c r="J40" s="309">
        <v>0</v>
      </c>
      <c r="K40" s="309"/>
      <c r="L40" s="310">
        <v>0</v>
      </c>
    </row>
    <row r="41" spans="1:12" ht="15" x14ac:dyDescent="0.25">
      <c r="A41" s="358" t="s">
        <v>256</v>
      </c>
      <c r="B41" s="576"/>
      <c r="C41" s="578"/>
      <c r="D41" s="578"/>
      <c r="E41" s="578"/>
      <c r="F41" s="578"/>
      <c r="G41" s="578"/>
      <c r="H41" s="309"/>
      <c r="I41" s="310"/>
      <c r="J41" s="311">
        <v>0</v>
      </c>
      <c r="K41" s="309"/>
      <c r="L41" s="312">
        <v>0</v>
      </c>
    </row>
    <row r="42" spans="1:12" ht="15" x14ac:dyDescent="0.25">
      <c r="A42" s="358"/>
      <c r="B42" s="578"/>
      <c r="C42" s="578"/>
      <c r="D42" s="578"/>
      <c r="E42" s="578"/>
      <c r="F42" s="578"/>
      <c r="G42" s="578"/>
      <c r="H42" s="309"/>
      <c r="I42" s="310"/>
      <c r="J42" s="313">
        <f>SUM(J38:J41)</f>
        <v>0</v>
      </c>
      <c r="K42" s="309"/>
      <c r="L42" s="314">
        <f>SUM(L38:L41)</f>
        <v>0</v>
      </c>
    </row>
    <row r="43" spans="1:12" ht="15" x14ac:dyDescent="0.25">
      <c r="A43" s="324" t="s">
        <v>292</v>
      </c>
      <c r="B43" s="578"/>
      <c r="C43" s="578"/>
      <c r="D43" s="578"/>
      <c r="E43" s="578"/>
      <c r="F43" s="578"/>
      <c r="G43" s="578"/>
      <c r="H43" s="309"/>
      <c r="I43" s="310"/>
      <c r="J43" s="309"/>
      <c r="K43" s="309"/>
      <c r="L43" s="310"/>
    </row>
    <row r="44" spans="1:12" ht="15" x14ac:dyDescent="0.25">
      <c r="A44" s="358" t="s">
        <v>167</v>
      </c>
      <c r="B44" s="578"/>
      <c r="C44" s="578"/>
      <c r="D44" s="578"/>
      <c r="E44" s="578"/>
      <c r="F44" s="578"/>
      <c r="G44" s="578"/>
      <c r="H44" s="309"/>
      <c r="I44" s="310"/>
      <c r="J44" s="309">
        <v>0</v>
      </c>
      <c r="K44" s="309"/>
      <c r="L44" s="310">
        <v>0</v>
      </c>
    </row>
    <row r="45" spans="1:12" ht="15" x14ac:dyDescent="0.25">
      <c r="A45" s="358" t="s">
        <v>184</v>
      </c>
      <c r="B45" s="578"/>
      <c r="C45" s="578"/>
      <c r="D45" s="578"/>
      <c r="E45" s="578"/>
      <c r="F45" s="578"/>
      <c r="G45" s="578"/>
      <c r="H45" s="309"/>
      <c r="I45" s="310"/>
      <c r="J45" s="309">
        <v>0</v>
      </c>
      <c r="K45" s="309"/>
      <c r="L45" s="310">
        <v>0</v>
      </c>
    </row>
    <row r="46" spans="1:12" ht="15" x14ac:dyDescent="0.25">
      <c r="A46" s="358" t="s">
        <v>185</v>
      </c>
      <c r="B46" s="578"/>
      <c r="C46" s="578"/>
      <c r="D46" s="578"/>
      <c r="E46" s="578"/>
      <c r="F46" s="578"/>
      <c r="G46" s="578"/>
      <c r="H46" s="309"/>
      <c r="I46" s="310"/>
      <c r="J46" s="309">
        <v>0</v>
      </c>
      <c r="K46" s="309"/>
      <c r="L46" s="310">
        <v>0</v>
      </c>
    </row>
    <row r="47" spans="1:12" ht="15" x14ac:dyDescent="0.25">
      <c r="A47" s="358" t="s">
        <v>186</v>
      </c>
      <c r="B47" s="578"/>
      <c r="C47" s="578"/>
      <c r="D47" s="578"/>
      <c r="E47" s="578"/>
      <c r="F47" s="578"/>
      <c r="G47" s="578"/>
      <c r="H47" s="309"/>
      <c r="I47" s="310"/>
      <c r="J47" s="309">
        <v>0</v>
      </c>
      <c r="K47" s="309"/>
      <c r="L47" s="310">
        <v>0</v>
      </c>
    </row>
    <row r="48" spans="1:12" ht="15" x14ac:dyDescent="0.25">
      <c r="A48" s="358" t="s">
        <v>256</v>
      </c>
      <c r="B48" s="578"/>
      <c r="C48" s="578"/>
      <c r="D48" s="578"/>
      <c r="E48" s="578"/>
      <c r="F48" s="578"/>
      <c r="G48" s="578"/>
      <c r="H48" s="309"/>
      <c r="I48" s="310"/>
      <c r="J48" s="311">
        <v>0</v>
      </c>
      <c r="K48" s="309"/>
      <c r="L48" s="312">
        <v>0</v>
      </c>
    </row>
    <row r="49" spans="1:12" ht="15" x14ac:dyDescent="0.25">
      <c r="A49" s="358"/>
      <c r="B49" s="578"/>
      <c r="C49" s="578"/>
      <c r="D49" s="578"/>
      <c r="E49" s="578"/>
      <c r="F49" s="578"/>
      <c r="G49" s="578"/>
      <c r="H49" s="309"/>
      <c r="I49" s="310"/>
      <c r="J49" s="311">
        <f>SUM(J44:J48)</f>
        <v>0</v>
      </c>
      <c r="K49" s="309"/>
      <c r="L49" s="312">
        <f>SUM(L44:L48)</f>
        <v>0</v>
      </c>
    </row>
    <row r="50" spans="1:12" ht="15" x14ac:dyDescent="0.25">
      <c r="A50" s="373" t="s">
        <v>295</v>
      </c>
      <c r="B50" s="578"/>
      <c r="C50" s="578"/>
      <c r="D50" s="578"/>
      <c r="E50" s="365"/>
      <c r="F50" s="578"/>
      <c r="G50" s="578"/>
      <c r="H50" s="309"/>
      <c r="I50" s="310"/>
      <c r="J50" s="309"/>
      <c r="K50" s="309"/>
      <c r="L50" s="310"/>
    </row>
    <row r="51" spans="1:12" ht="15" x14ac:dyDescent="0.25">
      <c r="A51" s="265" t="s">
        <v>168</v>
      </c>
      <c r="B51" s="578"/>
      <c r="C51" s="578"/>
      <c r="D51" s="578"/>
      <c r="E51" s="578"/>
      <c r="F51" s="578"/>
      <c r="G51" s="578"/>
      <c r="H51" s="309"/>
      <c r="I51" s="310"/>
      <c r="J51" s="309">
        <v>0</v>
      </c>
      <c r="K51" s="309"/>
      <c r="L51" s="310">
        <v>0</v>
      </c>
    </row>
    <row r="52" spans="1:12" ht="15" x14ac:dyDescent="0.25">
      <c r="A52" s="265" t="s">
        <v>169</v>
      </c>
      <c r="B52" s="578"/>
      <c r="C52" s="578"/>
      <c r="D52" s="578"/>
      <c r="E52" s="578"/>
      <c r="F52" s="578"/>
      <c r="G52" s="578"/>
      <c r="H52" s="309"/>
      <c r="I52" s="310"/>
      <c r="J52" s="309">
        <v>0</v>
      </c>
      <c r="K52" s="309"/>
      <c r="L52" s="310">
        <v>0</v>
      </c>
    </row>
    <row r="53" spans="1:12" ht="15" x14ac:dyDescent="0.25">
      <c r="A53" s="265" t="s">
        <v>170</v>
      </c>
      <c r="B53" s="578"/>
      <c r="C53" s="578"/>
      <c r="D53" s="578"/>
      <c r="E53" s="578"/>
      <c r="F53" s="578"/>
      <c r="G53" s="578"/>
      <c r="H53" s="309"/>
      <c r="I53" s="310"/>
      <c r="J53" s="309">
        <v>0</v>
      </c>
      <c r="K53" s="309"/>
      <c r="L53" s="310">
        <v>0</v>
      </c>
    </row>
    <row r="54" spans="1:12" ht="15" x14ac:dyDescent="0.25">
      <c r="A54" s="265" t="s">
        <v>171</v>
      </c>
      <c r="B54" s="578"/>
      <c r="C54" s="578"/>
      <c r="D54" s="578"/>
      <c r="E54" s="578"/>
      <c r="F54" s="578"/>
      <c r="G54" s="578"/>
      <c r="H54" s="309"/>
      <c r="I54" s="310"/>
      <c r="J54" s="309">
        <v>0</v>
      </c>
      <c r="K54" s="309"/>
      <c r="L54" s="310">
        <v>0</v>
      </c>
    </row>
    <row r="55" spans="1:12" ht="15" x14ac:dyDescent="0.25">
      <c r="A55" s="265" t="s">
        <v>172</v>
      </c>
      <c r="B55" s="578"/>
      <c r="C55" s="578"/>
      <c r="D55" s="578"/>
      <c r="E55" s="578"/>
      <c r="F55" s="578"/>
      <c r="G55" s="578"/>
      <c r="H55" s="309"/>
      <c r="I55" s="310"/>
      <c r="J55" s="309">
        <v>0</v>
      </c>
      <c r="K55" s="309"/>
      <c r="L55" s="310">
        <v>0</v>
      </c>
    </row>
    <row r="56" spans="1:12" ht="15" x14ac:dyDescent="0.25">
      <c r="A56" s="265" t="s">
        <v>173</v>
      </c>
      <c r="B56" s="578"/>
      <c r="C56" s="578"/>
      <c r="D56" s="578"/>
      <c r="E56" s="578"/>
      <c r="F56" s="578"/>
      <c r="G56" s="578"/>
      <c r="H56" s="309"/>
      <c r="I56" s="310"/>
      <c r="J56" s="309">
        <v>0</v>
      </c>
      <c r="K56" s="309"/>
      <c r="L56" s="310">
        <v>0</v>
      </c>
    </row>
    <row r="57" spans="1:12" ht="15" x14ac:dyDescent="0.25">
      <c r="A57" s="265" t="s">
        <v>174</v>
      </c>
      <c r="B57" s="578"/>
      <c r="C57" s="578"/>
      <c r="D57" s="578"/>
      <c r="E57" s="578"/>
      <c r="F57" s="578"/>
      <c r="G57" s="578"/>
      <c r="H57" s="309"/>
      <c r="I57" s="310"/>
      <c r="J57" s="309">
        <v>0</v>
      </c>
      <c r="K57" s="309"/>
      <c r="L57" s="310">
        <v>0</v>
      </c>
    </row>
    <row r="58" spans="1:12" ht="15" x14ac:dyDescent="0.25">
      <c r="A58" s="265" t="s">
        <v>256</v>
      </c>
      <c r="B58" s="578"/>
      <c r="C58" s="578"/>
      <c r="D58" s="578"/>
      <c r="E58" s="578"/>
      <c r="F58" s="578"/>
      <c r="G58" s="578"/>
      <c r="H58" s="309"/>
      <c r="I58" s="310"/>
      <c r="J58" s="311">
        <v>0</v>
      </c>
      <c r="K58" s="309"/>
      <c r="L58" s="312">
        <v>0</v>
      </c>
    </row>
    <row r="59" spans="1:12" ht="15" x14ac:dyDescent="0.25">
      <c r="A59" s="359"/>
      <c r="B59" s="359"/>
      <c r="C59" s="359"/>
      <c r="D59" s="359"/>
      <c r="E59" s="359"/>
      <c r="F59" s="359"/>
      <c r="G59" s="359"/>
      <c r="H59" s="309"/>
      <c r="I59" s="116"/>
      <c r="J59" s="229">
        <f>SUM(J51:J58)</f>
        <v>0</v>
      </c>
      <c r="K59" s="118"/>
      <c r="L59" s="230">
        <f>SUM(L51:L58)</f>
        <v>0</v>
      </c>
    </row>
    <row r="60" spans="1:12" ht="15" x14ac:dyDescent="0.25">
      <c r="A60" s="359"/>
      <c r="B60" s="359"/>
      <c r="C60" s="359"/>
      <c r="D60" s="359"/>
      <c r="E60" s="359"/>
      <c r="F60" s="359"/>
      <c r="G60" s="359"/>
      <c r="H60" s="309"/>
      <c r="I60" s="116"/>
      <c r="J60" s="118"/>
      <c r="K60" s="118"/>
      <c r="L60" s="116"/>
    </row>
    <row r="61" spans="1:12" ht="15" x14ac:dyDescent="0.25">
      <c r="A61" s="374" t="s">
        <v>93</v>
      </c>
      <c r="B61" s="359"/>
      <c r="C61" s="359"/>
      <c r="D61" s="359"/>
      <c r="E61" s="359"/>
      <c r="F61" s="359"/>
      <c r="G61" s="359"/>
      <c r="H61" s="309"/>
      <c r="I61" s="116"/>
      <c r="J61" s="121">
        <f>+J13+J19+J31+J36+J42+J49+J59</f>
        <v>0</v>
      </c>
      <c r="K61" s="118"/>
      <c r="L61" s="122">
        <f>+L13+L19+L31+L36+L42+L49+L59</f>
        <v>0</v>
      </c>
    </row>
    <row r="62" spans="1:12" ht="18" x14ac:dyDescent="0.25">
      <c r="A62" s="300" t="str">
        <f>+Cover!A9</f>
        <v>NAME OF MUNICIPALITY</v>
      </c>
      <c r="B62" s="345"/>
      <c r="C62" s="345"/>
      <c r="D62" s="345"/>
      <c r="E62" s="345"/>
      <c r="F62" s="345"/>
      <c r="G62" s="345"/>
      <c r="H62" s="345"/>
      <c r="I62" s="92"/>
      <c r="K62" s="92"/>
      <c r="L62" s="231" t="s">
        <v>434</v>
      </c>
    </row>
    <row r="63" spans="1:12" ht="18" x14ac:dyDescent="0.25">
      <c r="A63" s="324" t="s">
        <v>143</v>
      </c>
      <c r="B63" s="325"/>
      <c r="C63" s="325"/>
      <c r="D63" s="325"/>
      <c r="E63" s="325"/>
      <c r="F63" s="325"/>
      <c r="G63" s="325"/>
      <c r="H63" s="325"/>
      <c r="I63" s="91"/>
      <c r="J63" s="91"/>
      <c r="K63" s="91"/>
      <c r="L63" s="95"/>
    </row>
    <row r="64" spans="1:12" ht="15.75" thickBot="1" x14ac:dyDescent="0.3">
      <c r="A64" s="369" t="str">
        <f>+Cover!A15</f>
        <v>For the Year Ended December 31, 2020</v>
      </c>
      <c r="B64" s="370"/>
      <c r="C64" s="370"/>
      <c r="D64" s="370"/>
      <c r="E64" s="370"/>
      <c r="F64" s="370"/>
      <c r="G64" s="370"/>
      <c r="H64" s="370"/>
      <c r="I64" s="98"/>
      <c r="J64" s="98"/>
      <c r="K64" s="99"/>
      <c r="L64" s="99"/>
    </row>
    <row r="65" spans="1:12" ht="15.75" thickTop="1" x14ac:dyDescent="0.25">
      <c r="A65" s="374"/>
      <c r="B65" s="359"/>
      <c r="C65" s="359"/>
      <c r="D65" s="359"/>
      <c r="E65" s="359"/>
      <c r="F65" s="359"/>
      <c r="G65" s="359"/>
      <c r="H65" s="309"/>
      <c r="I65" s="116"/>
      <c r="J65" s="118"/>
      <c r="K65" s="118"/>
      <c r="L65" s="116"/>
    </row>
    <row r="66" spans="1:12" ht="15" x14ac:dyDescent="0.25">
      <c r="A66" s="374"/>
      <c r="B66" s="359"/>
      <c r="C66" s="359"/>
      <c r="D66" s="359"/>
      <c r="E66" s="359"/>
      <c r="F66" s="359"/>
      <c r="G66" s="359"/>
      <c r="H66" s="309"/>
      <c r="I66" s="116"/>
      <c r="J66" s="103" t="str">
        <f>J6</f>
        <v>2020</v>
      </c>
      <c r="K66" s="61"/>
      <c r="L66" s="104" t="str">
        <f>L6</f>
        <v>2019</v>
      </c>
    </row>
    <row r="67" spans="1:12" ht="15" x14ac:dyDescent="0.25">
      <c r="A67" s="374"/>
      <c r="B67" s="359"/>
      <c r="C67" s="359"/>
      <c r="D67" s="359"/>
      <c r="E67" s="359"/>
      <c r="F67" s="359"/>
      <c r="G67" s="359"/>
      <c r="H67" s="309"/>
      <c r="I67" s="116"/>
      <c r="J67" s="105" t="s">
        <v>332</v>
      </c>
      <c r="K67" s="106"/>
      <c r="L67" s="107" t="s">
        <v>333</v>
      </c>
    </row>
    <row r="68" spans="1:12" ht="15" x14ac:dyDescent="0.25">
      <c r="A68" s="374"/>
      <c r="B68" s="359"/>
      <c r="C68" s="359"/>
      <c r="D68" s="359"/>
      <c r="E68" s="359"/>
      <c r="F68" s="359"/>
      <c r="G68" s="359"/>
      <c r="H68" s="309"/>
      <c r="I68" s="116"/>
      <c r="J68" s="118"/>
      <c r="K68" s="118"/>
      <c r="L68" s="116"/>
    </row>
    <row r="69" spans="1:12" ht="15" x14ac:dyDescent="0.25">
      <c r="A69" s="374" t="s">
        <v>93</v>
      </c>
      <c r="B69" s="359"/>
      <c r="C69" s="359"/>
      <c r="D69" s="359"/>
      <c r="E69" s="359"/>
      <c r="F69" s="359"/>
      <c r="G69" s="359"/>
      <c r="H69" s="309"/>
      <c r="I69" s="116"/>
      <c r="J69" s="121">
        <f>+J61</f>
        <v>0</v>
      </c>
      <c r="K69" s="118"/>
      <c r="L69" s="122">
        <f>+L61</f>
        <v>0</v>
      </c>
    </row>
    <row r="70" spans="1:12" ht="15" x14ac:dyDescent="0.25">
      <c r="A70" s="374"/>
      <c r="B70" s="359"/>
      <c r="C70" s="359"/>
      <c r="D70" s="359"/>
      <c r="E70" s="359"/>
      <c r="F70" s="359"/>
      <c r="G70" s="359"/>
      <c r="H70" s="309"/>
      <c r="I70" s="116"/>
      <c r="J70" s="118"/>
      <c r="K70" s="118"/>
      <c r="L70" s="116"/>
    </row>
    <row r="71" spans="1:12" ht="15" x14ac:dyDescent="0.25">
      <c r="A71" s="377" t="s">
        <v>149</v>
      </c>
      <c r="B71" s="290"/>
      <c r="C71" s="359"/>
      <c r="D71" s="359"/>
      <c r="E71" s="359"/>
      <c r="F71" s="359"/>
      <c r="G71" s="359"/>
      <c r="H71" s="315"/>
      <c r="I71" s="116"/>
      <c r="J71" s="114"/>
      <c r="K71" s="114"/>
      <c r="L71" s="115"/>
    </row>
    <row r="72" spans="1:12" ht="15" x14ac:dyDescent="0.25">
      <c r="A72" s="265" t="s">
        <v>444</v>
      </c>
      <c r="B72" s="290"/>
      <c r="C72" s="359"/>
      <c r="D72" s="359"/>
      <c r="E72" s="359"/>
      <c r="F72" s="359"/>
      <c r="G72" s="359"/>
      <c r="H72" s="315"/>
      <c r="I72" s="116"/>
      <c r="J72" s="114">
        <v>0</v>
      </c>
      <c r="K72" s="114"/>
      <c r="L72" s="115">
        <v>0</v>
      </c>
    </row>
    <row r="73" spans="1:12" ht="15" x14ac:dyDescent="0.25">
      <c r="A73" s="265" t="s">
        <v>175</v>
      </c>
      <c r="B73" s="290"/>
      <c r="C73" s="359"/>
      <c r="D73" s="359"/>
      <c r="E73" s="359"/>
      <c r="F73" s="359"/>
      <c r="G73" s="359"/>
      <c r="H73" s="315"/>
      <c r="I73" s="116"/>
      <c r="J73" s="114">
        <v>0</v>
      </c>
      <c r="K73" s="114"/>
      <c r="L73" s="115">
        <v>0</v>
      </c>
    </row>
    <row r="74" spans="1:12" ht="15" x14ac:dyDescent="0.25">
      <c r="A74" s="265" t="s">
        <v>176</v>
      </c>
      <c r="B74" s="290"/>
      <c r="C74" s="359"/>
      <c r="D74" s="359"/>
      <c r="E74" s="359"/>
      <c r="F74" s="359"/>
      <c r="G74" s="359"/>
      <c r="H74" s="315"/>
      <c r="I74" s="116"/>
      <c r="J74" s="114">
        <v>0</v>
      </c>
      <c r="K74" s="114"/>
      <c r="L74" s="115">
        <v>0</v>
      </c>
    </row>
    <row r="75" spans="1:12" ht="15" x14ac:dyDescent="0.25">
      <c r="A75" s="265" t="s">
        <v>177</v>
      </c>
      <c r="B75" s="290"/>
      <c r="C75" s="359"/>
      <c r="D75" s="359"/>
      <c r="E75" s="359"/>
      <c r="F75" s="359"/>
      <c r="G75" s="359"/>
      <c r="H75" s="315"/>
      <c r="I75" s="116"/>
      <c r="J75" s="114">
        <v>0</v>
      </c>
      <c r="K75" s="114"/>
      <c r="L75" s="115">
        <v>0</v>
      </c>
    </row>
    <row r="76" spans="1:12" ht="15" x14ac:dyDescent="0.25">
      <c r="A76" s="265" t="s">
        <v>178</v>
      </c>
      <c r="B76" s="290"/>
      <c r="C76" s="359"/>
      <c r="D76" s="359"/>
      <c r="E76" s="359"/>
      <c r="F76" s="359"/>
      <c r="G76" s="359"/>
      <c r="H76" s="315"/>
      <c r="I76" s="116"/>
      <c r="J76" s="114">
        <v>0</v>
      </c>
      <c r="K76" s="114"/>
      <c r="L76" s="115">
        <v>0</v>
      </c>
    </row>
    <row r="77" spans="1:12" ht="15" x14ac:dyDescent="0.25">
      <c r="A77" s="265" t="s">
        <v>179</v>
      </c>
      <c r="B77" s="290"/>
      <c r="C77" s="359"/>
      <c r="D77" s="359"/>
      <c r="E77" s="359"/>
      <c r="F77" s="359"/>
      <c r="G77" s="359"/>
      <c r="H77" s="315"/>
      <c r="I77" s="116"/>
      <c r="J77" s="114">
        <v>0</v>
      </c>
      <c r="K77" s="114"/>
      <c r="L77" s="115">
        <v>0</v>
      </c>
    </row>
    <row r="78" spans="1:12" ht="15" x14ac:dyDescent="0.25">
      <c r="A78" s="265" t="s">
        <v>180</v>
      </c>
      <c r="B78" s="290"/>
      <c r="C78" s="359"/>
      <c r="D78" s="359"/>
      <c r="E78" s="359"/>
      <c r="F78" s="359"/>
      <c r="G78" s="359"/>
      <c r="H78" s="315"/>
      <c r="I78" s="116"/>
      <c r="J78" s="114">
        <v>0</v>
      </c>
      <c r="K78" s="114"/>
      <c r="L78" s="115">
        <v>0</v>
      </c>
    </row>
    <row r="79" spans="1:12" ht="15" x14ac:dyDescent="0.25">
      <c r="A79" s="265" t="s">
        <v>181</v>
      </c>
      <c r="B79" s="290"/>
      <c r="C79" s="359"/>
      <c r="D79" s="359"/>
      <c r="E79" s="359"/>
      <c r="F79" s="359"/>
      <c r="G79" s="359"/>
      <c r="H79" s="315"/>
      <c r="I79" s="116"/>
      <c r="J79" s="114">
        <v>0</v>
      </c>
      <c r="K79" s="114"/>
      <c r="L79" s="115">
        <v>0</v>
      </c>
    </row>
    <row r="80" spans="1:12" ht="15" x14ac:dyDescent="0.25">
      <c r="A80" s="265" t="s">
        <v>182</v>
      </c>
      <c r="B80" s="290"/>
      <c r="C80" s="359"/>
      <c r="D80" s="359"/>
      <c r="E80" s="359"/>
      <c r="F80" s="359"/>
      <c r="G80" s="359"/>
      <c r="H80" s="315"/>
      <c r="I80" s="116"/>
      <c r="J80" s="114">
        <v>0</v>
      </c>
      <c r="K80" s="114"/>
      <c r="L80" s="115">
        <v>0</v>
      </c>
    </row>
    <row r="81" spans="1:12" ht="15" x14ac:dyDescent="0.25">
      <c r="A81" s="265" t="s">
        <v>183</v>
      </c>
      <c r="B81" s="290"/>
      <c r="C81" s="359"/>
      <c r="D81" s="359"/>
      <c r="E81" s="359"/>
      <c r="F81" s="359"/>
      <c r="G81" s="359"/>
      <c r="H81" s="315"/>
      <c r="I81" s="116"/>
      <c r="J81" s="44">
        <v>0</v>
      </c>
      <c r="K81" s="114"/>
      <c r="L81" s="45">
        <v>0</v>
      </c>
    </row>
    <row r="82" spans="1:12" ht="15" x14ac:dyDescent="0.25">
      <c r="A82" s="265"/>
      <c r="B82" s="290"/>
      <c r="C82" s="359"/>
      <c r="D82" s="359"/>
      <c r="E82" s="359"/>
      <c r="F82" s="359"/>
      <c r="G82" s="359"/>
      <c r="H82" s="315"/>
      <c r="I82" s="116"/>
      <c r="J82" s="266">
        <f>SUM(J72:J81)</f>
        <v>0</v>
      </c>
      <c r="K82" s="114"/>
      <c r="L82" s="267">
        <f>SUM(L72:L81)</f>
        <v>0</v>
      </c>
    </row>
    <row r="83" spans="1:12" ht="15" x14ac:dyDescent="0.25">
      <c r="A83" s="265"/>
      <c r="B83" s="290"/>
      <c r="C83" s="359"/>
      <c r="D83" s="359"/>
      <c r="E83" s="359"/>
      <c r="F83" s="359"/>
      <c r="G83" s="359"/>
      <c r="H83" s="315"/>
      <c r="I83" s="116"/>
      <c r="J83" s="114"/>
      <c r="K83" s="114"/>
      <c r="L83" s="115"/>
    </row>
    <row r="84" spans="1:12" ht="15" x14ac:dyDescent="0.25">
      <c r="A84" s="374" t="s">
        <v>640</v>
      </c>
      <c r="H84" s="289"/>
      <c r="I84" s="269"/>
      <c r="J84" s="273"/>
      <c r="K84" s="156"/>
      <c r="L84" s="156"/>
    </row>
    <row r="85" spans="1:12" ht="15" x14ac:dyDescent="0.25">
      <c r="A85" s="603" t="s">
        <v>651</v>
      </c>
      <c r="B85" s="600"/>
      <c r="C85" s="600"/>
      <c r="D85" s="600"/>
      <c r="E85" s="600"/>
      <c r="F85" s="600"/>
      <c r="G85" s="600"/>
      <c r="H85" s="615"/>
      <c r="I85" s="616"/>
      <c r="J85" s="612">
        <v>0</v>
      </c>
      <c r="K85" s="612"/>
      <c r="L85" s="614">
        <v>0</v>
      </c>
    </row>
    <row r="86" spans="1:12" ht="15" x14ac:dyDescent="0.25">
      <c r="A86" s="265" t="s">
        <v>521</v>
      </c>
      <c r="H86" s="289"/>
      <c r="I86" s="269"/>
      <c r="J86" s="268">
        <v>0</v>
      </c>
      <c r="K86" s="269"/>
      <c r="L86" s="270">
        <v>0</v>
      </c>
    </row>
    <row r="87" spans="1:12" ht="15" x14ac:dyDescent="0.25">
      <c r="A87" s="265"/>
      <c r="H87" s="289"/>
      <c r="I87" s="269"/>
      <c r="J87" s="328">
        <f>SUM(J85:J86)</f>
        <v>0</v>
      </c>
      <c r="K87" s="269"/>
      <c r="L87" s="329">
        <f>SUM(L85:L86)</f>
        <v>0</v>
      </c>
    </row>
    <row r="88" spans="1:12" ht="14.25" x14ac:dyDescent="0.2">
      <c r="A88" s="376"/>
      <c r="H88" s="397"/>
    </row>
    <row r="89" spans="1:12" ht="15.75" thickBot="1" x14ac:dyDescent="0.3">
      <c r="A89" s="377" t="s">
        <v>417</v>
      </c>
      <c r="H89" s="289"/>
      <c r="J89" s="271">
        <f>+J69+J82+J87</f>
        <v>0</v>
      </c>
      <c r="L89" s="272">
        <f>+L69+L82+L87</f>
        <v>0</v>
      </c>
    </row>
    <row r="90" spans="1:12" ht="15" thickTop="1" x14ac:dyDescent="0.2">
      <c r="A90" s="376"/>
      <c r="H90" s="397"/>
    </row>
    <row r="91" spans="1:12" ht="14.25" x14ac:dyDescent="0.2">
      <c r="A91" s="376"/>
    </row>
    <row r="92" spans="1:12" ht="14.25" x14ac:dyDescent="0.2">
      <c r="A92" s="376"/>
    </row>
    <row r="93" spans="1:12" ht="14.25" x14ac:dyDescent="0.2">
      <c r="A93" s="376"/>
    </row>
    <row r="94" spans="1:12" ht="14.25" x14ac:dyDescent="0.2">
      <c r="A94" s="376"/>
    </row>
    <row r="95" spans="1:12" ht="14.25" x14ac:dyDescent="0.2">
      <c r="A95" s="376"/>
    </row>
    <row r="96" spans="1:12" ht="14.25" x14ac:dyDescent="0.2">
      <c r="A96" s="376"/>
    </row>
  </sheetData>
  <phoneticPr fontId="6" type="noConversion"/>
  <printOptions horizontalCentered="1"/>
  <pageMargins left="0.51181102362204722" right="0.51181102362204722" top="0.51181102362204722" bottom="0.51181102362204722" header="0.51181102362204722" footer="0.51181102362204722"/>
  <pageSetup paperSize="5" firstPageNumber="20" orientation="portrait" useFirstPageNumber="1" r:id="rId1"/>
  <headerFooter differentOddEven="1" alignWithMargins="0">
    <oddFooter>&amp;C22</oddFooter>
    <evenFooter>&amp;C23</evenFooter>
  </headerFooter>
  <rowBreaks count="1" manualBreakCount="1">
    <brk id="6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zoomScaleNormal="100" workbookViewId="0"/>
  </sheetViews>
  <sheetFormatPr defaultColWidth="0" defaultRowHeight="12.75" x14ac:dyDescent="0.2"/>
  <cols>
    <col min="1" max="3" width="2.28515625" customWidth="1"/>
    <col min="4" max="5" width="10.7109375" customWidth="1"/>
    <col min="6" max="6" width="6.7109375" customWidth="1"/>
    <col min="7" max="7" width="11.7109375" customWidth="1"/>
    <col min="8" max="8" width="0.85546875" customWidth="1"/>
    <col min="9" max="9" width="11.7109375" customWidth="1"/>
    <col min="10" max="10" width="0.85546875" customWidth="1"/>
    <col min="11" max="11" width="11.7109375" customWidth="1"/>
    <col min="12" max="12" width="0.85546875" customWidth="1"/>
    <col min="13" max="13" width="11.7109375" customWidth="1"/>
    <col min="14" max="14" width="0.85546875" customWidth="1"/>
    <col min="15" max="15" width="11.7109375" customWidth="1"/>
    <col min="16" max="16" width="0.85546875" customWidth="1"/>
    <col min="17" max="17" width="11.7109375" customWidth="1"/>
    <col min="18" max="18" width="0.85546875" customWidth="1"/>
    <col min="19" max="19" width="11.7109375" customWidth="1"/>
    <col min="20" max="20" width="0.85546875" style="233" customWidth="1"/>
    <col min="21" max="21" width="11.7109375" customWidth="1"/>
    <col min="22" max="22" width="0.85546875" customWidth="1"/>
    <col min="23" max="23" width="11.7109375" customWidth="1"/>
    <col min="24" max="24" width="0.85546875" customWidth="1"/>
    <col min="25" max="25" width="11.7109375" customWidth="1"/>
  </cols>
  <sheetData>
    <row r="1" spans="1:31" ht="18" x14ac:dyDescent="0.25">
      <c r="A1" s="9" t="str">
        <f>+Cover!A9</f>
        <v>NAME OF MUNICIPALITY</v>
      </c>
      <c r="B1" s="10"/>
      <c r="C1" s="10"/>
      <c r="D1" s="10"/>
      <c r="E1" s="10"/>
      <c r="F1" s="10"/>
      <c r="G1" s="10"/>
      <c r="H1" s="10"/>
      <c r="I1" s="10"/>
      <c r="J1" s="10"/>
      <c r="K1" s="10"/>
      <c r="L1" s="10"/>
      <c r="M1" s="10"/>
      <c r="N1" s="10"/>
      <c r="O1" s="10"/>
      <c r="P1" s="10"/>
      <c r="Q1" s="10"/>
      <c r="R1" s="10"/>
      <c r="S1" s="10"/>
      <c r="T1" s="11"/>
      <c r="U1" s="10"/>
      <c r="V1" s="10"/>
      <c r="Y1" s="231" t="s">
        <v>461</v>
      </c>
      <c r="Z1" s="11"/>
      <c r="AA1" s="11"/>
      <c r="AB1" s="11"/>
      <c r="AC1" s="11"/>
      <c r="AD1" s="11"/>
      <c r="AE1" s="11"/>
    </row>
    <row r="2" spans="1:31" ht="18" x14ac:dyDescent="0.25">
      <c r="A2" s="12" t="s">
        <v>504</v>
      </c>
      <c r="B2" s="10"/>
      <c r="C2" s="10"/>
      <c r="D2" s="10"/>
      <c r="E2" s="10"/>
      <c r="F2" s="10"/>
      <c r="G2" s="10"/>
      <c r="H2" s="10"/>
      <c r="I2" s="10"/>
      <c r="J2" s="10"/>
      <c r="K2" s="10"/>
      <c r="L2" s="10"/>
      <c r="M2" s="10"/>
      <c r="N2" s="10"/>
      <c r="O2" s="10"/>
      <c r="P2" s="10"/>
      <c r="Q2" s="10"/>
      <c r="R2" s="10"/>
      <c r="S2" s="10"/>
      <c r="T2" s="11"/>
      <c r="U2" s="10"/>
      <c r="V2" s="10"/>
      <c r="W2" s="10"/>
      <c r="X2" s="10"/>
      <c r="Y2" s="10"/>
      <c r="Z2" s="11"/>
      <c r="AA2" s="11"/>
      <c r="AB2" s="11"/>
      <c r="AC2" s="11"/>
      <c r="AD2" s="11"/>
      <c r="AE2" s="11"/>
    </row>
    <row r="3" spans="1:31" ht="15.75" thickBot="1" x14ac:dyDescent="0.3">
      <c r="A3" s="97" t="str">
        <f>+Cover!A15</f>
        <v>For the Year Ended December 31, 2020</v>
      </c>
      <c r="B3" s="14"/>
      <c r="C3" s="14"/>
      <c r="D3" s="14"/>
      <c r="E3" s="14"/>
      <c r="F3" s="14"/>
      <c r="G3" s="14"/>
      <c r="H3" s="14"/>
      <c r="I3" s="14"/>
      <c r="J3" s="14"/>
      <c r="K3" s="14"/>
      <c r="L3" s="14"/>
      <c r="M3" s="14"/>
      <c r="N3" s="14"/>
      <c r="O3" s="14"/>
      <c r="P3" s="14"/>
      <c r="Q3" s="14"/>
      <c r="R3" s="14"/>
      <c r="S3" s="14"/>
      <c r="T3" s="14"/>
      <c r="U3" s="14"/>
      <c r="V3" s="14"/>
      <c r="W3" s="15"/>
      <c r="X3" s="15"/>
      <c r="Y3" s="16"/>
      <c r="Z3" s="17"/>
      <c r="AA3" s="17"/>
      <c r="AB3" s="17"/>
      <c r="AC3" s="17"/>
      <c r="AD3" s="17"/>
      <c r="AE3" s="17"/>
    </row>
    <row r="4" spans="1:31" ht="15.75" thickTop="1" x14ac:dyDescent="0.25">
      <c r="A4" s="18"/>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ht="15" x14ac:dyDescent="0.25">
      <c r="A5" s="18"/>
      <c r="B5" s="17"/>
      <c r="C5" s="17"/>
      <c r="D5" s="17"/>
      <c r="E5" s="17"/>
      <c r="F5" s="17"/>
      <c r="G5" s="238" t="s">
        <v>193</v>
      </c>
      <c r="H5" s="86"/>
      <c r="I5" s="86"/>
      <c r="J5" s="17"/>
      <c r="K5" s="238" t="s">
        <v>195</v>
      </c>
      <c r="L5" s="86"/>
      <c r="M5" s="86"/>
      <c r="N5" s="17"/>
      <c r="O5" s="238" t="s">
        <v>17</v>
      </c>
      <c r="P5" s="86"/>
      <c r="Q5" s="86"/>
      <c r="R5" s="237"/>
      <c r="S5" s="238" t="s">
        <v>94</v>
      </c>
      <c r="T5" s="238"/>
      <c r="U5" s="86"/>
      <c r="V5" s="237"/>
      <c r="W5" s="238" t="s">
        <v>95</v>
      </c>
      <c r="X5" s="86"/>
      <c r="Y5" s="86"/>
      <c r="Z5" s="17"/>
      <c r="AA5" s="17"/>
      <c r="AB5" s="17"/>
      <c r="AC5" s="17"/>
      <c r="AD5" s="17"/>
      <c r="AE5" s="17"/>
    </row>
    <row r="6" spans="1:31" ht="15" x14ac:dyDescent="0.25">
      <c r="A6" s="18"/>
      <c r="B6" s="17"/>
      <c r="C6" s="17"/>
      <c r="D6" s="17"/>
      <c r="E6" s="17"/>
      <c r="F6" s="17"/>
      <c r="G6" s="215" t="s">
        <v>89</v>
      </c>
      <c r="H6" s="216"/>
      <c r="I6" s="216"/>
      <c r="J6" s="237"/>
      <c r="K6" s="215" t="s">
        <v>196</v>
      </c>
      <c r="L6" s="216"/>
      <c r="M6" s="216"/>
      <c r="N6" s="237"/>
      <c r="O6" s="215" t="s">
        <v>196</v>
      </c>
      <c r="P6" s="216"/>
      <c r="Q6" s="216"/>
      <c r="R6" s="237"/>
      <c r="S6" s="241" t="s">
        <v>196</v>
      </c>
      <c r="T6" s="253"/>
      <c r="U6" s="216"/>
      <c r="V6" s="252"/>
      <c r="W6" s="241" t="s">
        <v>96</v>
      </c>
      <c r="X6" s="216"/>
      <c r="Y6" s="240"/>
      <c r="Z6" s="17"/>
      <c r="AA6" s="17"/>
      <c r="AB6" s="17"/>
      <c r="AC6" s="17"/>
      <c r="AD6" s="17"/>
      <c r="AE6" s="17"/>
    </row>
    <row r="7" spans="1:31" ht="15" x14ac:dyDescent="0.25">
      <c r="A7" s="21"/>
      <c r="B7" s="21"/>
      <c r="C7" s="21"/>
      <c r="D7" s="21"/>
      <c r="E7" s="21"/>
      <c r="F7" s="21"/>
      <c r="G7" s="293" t="s">
        <v>817</v>
      </c>
      <c r="H7" s="218"/>
      <c r="I7" s="294" t="s">
        <v>748</v>
      </c>
      <c r="J7" s="218"/>
      <c r="K7" s="293" t="s">
        <v>817</v>
      </c>
      <c r="L7" s="218"/>
      <c r="M7" s="294" t="s">
        <v>748</v>
      </c>
      <c r="N7" s="218"/>
      <c r="O7" s="293" t="s">
        <v>817</v>
      </c>
      <c r="P7" s="218"/>
      <c r="Q7" s="294" t="s">
        <v>748</v>
      </c>
      <c r="R7" s="218"/>
      <c r="S7" s="293" t="s">
        <v>817</v>
      </c>
      <c r="T7" s="218"/>
      <c r="U7" s="294" t="s">
        <v>748</v>
      </c>
      <c r="V7" s="242"/>
      <c r="W7" s="293" t="s">
        <v>817</v>
      </c>
      <c r="X7" s="218"/>
      <c r="Y7" s="294" t="s">
        <v>748</v>
      </c>
      <c r="Z7" s="17"/>
      <c r="AA7" s="17"/>
      <c r="AB7" s="17"/>
      <c r="AC7" s="17"/>
      <c r="AD7" s="17"/>
      <c r="AE7" s="17"/>
    </row>
    <row r="8" spans="1:31" ht="15" x14ac:dyDescent="0.25">
      <c r="A8" s="21"/>
      <c r="B8" s="21"/>
      <c r="C8" s="21"/>
      <c r="D8" s="21"/>
      <c r="E8" s="21"/>
      <c r="F8" s="21"/>
      <c r="G8" s="21"/>
      <c r="H8" s="21"/>
      <c r="I8" s="21"/>
      <c r="J8" s="21"/>
      <c r="K8" s="21"/>
      <c r="L8" s="21"/>
      <c r="M8" s="21"/>
      <c r="N8" s="21"/>
      <c r="O8" s="21"/>
      <c r="P8" s="21"/>
      <c r="Q8" s="21"/>
      <c r="R8" s="21"/>
      <c r="S8" s="22"/>
      <c r="T8" s="22"/>
      <c r="U8" s="24"/>
      <c r="V8" s="24"/>
      <c r="W8" s="22"/>
      <c r="X8" s="23"/>
      <c r="Y8" s="24"/>
      <c r="Z8" s="17"/>
      <c r="AA8" s="17"/>
      <c r="AB8" s="17"/>
      <c r="AC8" s="17"/>
      <c r="AD8" s="17"/>
      <c r="AE8" s="17"/>
    </row>
    <row r="9" spans="1:31" ht="15" customHeight="1" x14ac:dyDescent="0.25">
      <c r="A9" s="751" t="s">
        <v>313</v>
      </c>
      <c r="B9" s="751"/>
      <c r="C9" s="751"/>
      <c r="D9" s="751"/>
      <c r="E9" s="26"/>
      <c r="F9" s="26"/>
      <c r="G9" s="26"/>
      <c r="H9" s="26"/>
      <c r="I9" s="26"/>
      <c r="J9" s="26"/>
      <c r="K9" s="26"/>
      <c r="L9" s="26"/>
      <c r="M9" s="26"/>
      <c r="N9" s="26"/>
      <c r="O9" s="26"/>
      <c r="P9" s="26"/>
      <c r="Q9" s="26"/>
      <c r="R9" s="26"/>
      <c r="S9" s="27"/>
      <c r="T9" s="238"/>
      <c r="U9" s="219"/>
      <c r="V9" s="219"/>
      <c r="W9" s="27"/>
      <c r="X9" s="26"/>
      <c r="Y9" s="219"/>
      <c r="Z9" s="17"/>
      <c r="AA9" s="17"/>
      <c r="AB9" s="17"/>
      <c r="AC9" s="17"/>
      <c r="AD9" s="17"/>
      <c r="AE9" s="17"/>
    </row>
    <row r="10" spans="1:31" ht="15" customHeight="1" x14ac:dyDescent="0.25">
      <c r="A10" s="61" t="s">
        <v>428</v>
      </c>
      <c r="B10" s="36"/>
      <c r="C10" s="36"/>
      <c r="D10" s="36"/>
      <c r="E10" s="36"/>
      <c r="F10" s="36"/>
      <c r="G10" s="29">
        <v>0</v>
      </c>
      <c r="H10" s="111"/>
      <c r="I10" s="145">
        <v>0</v>
      </c>
      <c r="J10" s="145"/>
      <c r="K10" s="29">
        <v>0</v>
      </c>
      <c r="L10" s="145">
        <v>0</v>
      </c>
      <c r="M10" s="145">
        <v>0</v>
      </c>
      <c r="N10" s="145"/>
      <c r="O10" s="29">
        <v>0</v>
      </c>
      <c r="P10" s="21"/>
      <c r="Q10" s="145">
        <v>0</v>
      </c>
      <c r="R10" s="145"/>
      <c r="S10" s="29">
        <v>0</v>
      </c>
      <c r="T10" s="73"/>
      <c r="U10" s="145">
        <v>0</v>
      </c>
      <c r="V10" s="145"/>
      <c r="W10" s="29">
        <v>0</v>
      </c>
      <c r="X10" s="220"/>
      <c r="Y10" s="145">
        <v>0</v>
      </c>
      <c r="Z10" s="17"/>
      <c r="AA10" s="17"/>
      <c r="AB10" s="17"/>
      <c r="AC10" s="17"/>
      <c r="AD10" s="17"/>
      <c r="AE10" s="17"/>
    </row>
    <row r="11" spans="1:31" ht="15" customHeight="1" x14ac:dyDescent="0.25">
      <c r="A11" s="61" t="s">
        <v>92</v>
      </c>
      <c r="B11" s="36"/>
      <c r="C11" s="36"/>
      <c r="D11" s="36"/>
      <c r="E11" s="36"/>
      <c r="F11" s="36"/>
      <c r="G11" s="42">
        <v>0</v>
      </c>
      <c r="H11" s="39"/>
      <c r="I11" s="43">
        <v>0</v>
      </c>
      <c r="J11" s="43"/>
      <c r="K11" s="42">
        <v>0</v>
      </c>
      <c r="L11" s="43">
        <v>0</v>
      </c>
      <c r="M11" s="43">
        <v>0</v>
      </c>
      <c r="N11" s="43"/>
      <c r="O11" s="42">
        <v>0</v>
      </c>
      <c r="P11" s="17"/>
      <c r="Q11" s="43">
        <v>0</v>
      </c>
      <c r="R11" s="43"/>
      <c r="S11" s="42">
        <v>0</v>
      </c>
      <c r="T11" s="42"/>
      <c r="U11" s="43">
        <v>0</v>
      </c>
      <c r="V11" s="43"/>
      <c r="W11" s="42">
        <v>0</v>
      </c>
      <c r="X11" s="221"/>
      <c r="Y11" s="43">
        <v>0</v>
      </c>
      <c r="Z11" s="17"/>
      <c r="AA11" s="32"/>
      <c r="AB11" s="17"/>
      <c r="AC11" s="33"/>
      <c r="AD11" s="17"/>
      <c r="AE11" s="33"/>
    </row>
    <row r="12" spans="1:31" ht="15" x14ac:dyDescent="0.25">
      <c r="A12" s="61" t="s">
        <v>335</v>
      </c>
      <c r="B12" s="36"/>
      <c r="C12" s="36"/>
      <c r="D12" s="36"/>
      <c r="E12" s="36"/>
      <c r="F12" s="36"/>
      <c r="G12" s="42">
        <v>0</v>
      </c>
      <c r="H12" s="114"/>
      <c r="I12" s="43">
        <v>0</v>
      </c>
      <c r="J12" s="221"/>
      <c r="K12" s="42">
        <v>0</v>
      </c>
      <c r="L12" s="43">
        <v>0</v>
      </c>
      <c r="M12" s="43">
        <v>0</v>
      </c>
      <c r="N12" s="221"/>
      <c r="O12" s="42">
        <v>0</v>
      </c>
      <c r="P12" s="17"/>
      <c r="Q12" s="43">
        <v>0</v>
      </c>
      <c r="R12" s="221"/>
      <c r="S12" s="42">
        <v>0</v>
      </c>
      <c r="T12" s="42"/>
      <c r="U12" s="43">
        <v>0</v>
      </c>
      <c r="V12" s="43"/>
      <c r="W12" s="42">
        <v>0</v>
      </c>
      <c r="X12" s="221"/>
      <c r="Y12" s="43">
        <v>0</v>
      </c>
      <c r="Z12" s="17"/>
      <c r="AA12" s="32"/>
      <c r="AB12" s="17"/>
      <c r="AC12" s="33"/>
      <c r="AD12" s="17"/>
      <c r="AE12" s="33"/>
    </row>
    <row r="13" spans="1:31" ht="15" customHeight="1" x14ac:dyDescent="0.25">
      <c r="A13" s="61" t="s">
        <v>231</v>
      </c>
      <c r="B13" s="36"/>
      <c r="C13" s="36"/>
      <c r="D13" s="36"/>
      <c r="E13" s="36"/>
      <c r="F13" s="36"/>
      <c r="G13" s="42">
        <v>0</v>
      </c>
      <c r="H13" s="54"/>
      <c r="I13" s="43">
        <v>0</v>
      </c>
      <c r="J13" s="40"/>
      <c r="K13" s="42">
        <v>0</v>
      </c>
      <c r="L13" s="43"/>
      <c r="M13" s="43">
        <v>0</v>
      </c>
      <c r="N13" s="40"/>
      <c r="O13" s="42">
        <v>0</v>
      </c>
      <c r="P13" s="37"/>
      <c r="Q13" s="43">
        <v>0</v>
      </c>
      <c r="R13" s="40"/>
      <c r="S13" s="42">
        <v>0</v>
      </c>
      <c r="T13" s="42"/>
      <c r="U13" s="43">
        <v>0</v>
      </c>
      <c r="V13" s="43"/>
      <c r="W13" s="42">
        <v>0</v>
      </c>
      <c r="X13" s="33"/>
      <c r="Y13" s="43">
        <v>0</v>
      </c>
      <c r="Z13" s="37"/>
      <c r="AA13" s="37"/>
      <c r="AB13" s="37"/>
      <c r="AC13" s="37"/>
      <c r="AD13" s="37"/>
      <c r="AE13" s="37"/>
    </row>
    <row r="14" spans="1:31" ht="15" x14ac:dyDescent="0.25">
      <c r="A14" s="61" t="s">
        <v>232</v>
      </c>
      <c r="B14" s="36"/>
      <c r="C14" s="36"/>
      <c r="D14" s="36"/>
      <c r="E14" s="36"/>
      <c r="F14" s="36"/>
      <c r="G14" s="42">
        <v>0</v>
      </c>
      <c r="H14" s="54"/>
      <c r="I14" s="43">
        <v>0</v>
      </c>
      <c r="J14" s="40"/>
      <c r="K14" s="42">
        <v>0</v>
      </c>
      <c r="L14" s="43">
        <v>0</v>
      </c>
      <c r="M14" s="43">
        <v>0</v>
      </c>
      <c r="N14" s="40"/>
      <c r="O14" s="42">
        <v>0</v>
      </c>
      <c r="P14" s="37"/>
      <c r="Q14" s="43">
        <v>0</v>
      </c>
      <c r="R14" s="40"/>
      <c r="S14" s="42">
        <v>0</v>
      </c>
      <c r="T14" s="42"/>
      <c r="U14" s="43">
        <v>0</v>
      </c>
      <c r="V14" s="43"/>
      <c r="W14" s="42">
        <v>0</v>
      </c>
      <c r="X14" s="33"/>
      <c r="Y14" s="43">
        <v>0</v>
      </c>
      <c r="Z14" s="37"/>
      <c r="AA14" s="37"/>
      <c r="AB14" s="37"/>
      <c r="AC14" s="37"/>
      <c r="AD14" s="37"/>
      <c r="AE14" s="37"/>
    </row>
    <row r="15" spans="1:31" ht="15" customHeight="1" x14ac:dyDescent="0.25">
      <c r="A15" s="61" t="s">
        <v>336</v>
      </c>
      <c r="B15" s="36"/>
      <c r="C15" s="36"/>
      <c r="D15" s="36"/>
      <c r="E15" s="36"/>
      <c r="F15" s="36"/>
      <c r="G15" s="42">
        <v>0</v>
      </c>
      <c r="H15" s="54"/>
      <c r="I15" s="43">
        <v>0</v>
      </c>
      <c r="J15" s="225"/>
      <c r="K15" s="42">
        <v>0</v>
      </c>
      <c r="L15" s="43">
        <v>0</v>
      </c>
      <c r="M15" s="43">
        <v>0</v>
      </c>
      <c r="N15" s="225"/>
      <c r="O15" s="42">
        <v>0</v>
      </c>
      <c r="P15" s="41"/>
      <c r="Q15" s="43">
        <v>0</v>
      </c>
      <c r="R15" s="225"/>
      <c r="S15" s="42">
        <v>0</v>
      </c>
      <c r="T15" s="42"/>
      <c r="U15" s="43">
        <v>0</v>
      </c>
      <c r="V15" s="43"/>
      <c r="W15" s="42">
        <v>0</v>
      </c>
      <c r="X15" s="225"/>
      <c r="Y15" s="43">
        <v>0</v>
      </c>
      <c r="Z15" s="37"/>
      <c r="AA15" s="37"/>
      <c r="AB15" s="37"/>
      <c r="AC15" s="37"/>
      <c r="AD15" s="37"/>
      <c r="AE15" s="17"/>
    </row>
    <row r="16" spans="1:31" ht="15" customHeight="1" x14ac:dyDescent="0.25">
      <c r="A16" s="61" t="s">
        <v>233</v>
      </c>
      <c r="B16" s="36"/>
      <c r="C16" s="36"/>
      <c r="D16" s="36"/>
      <c r="E16" s="36"/>
      <c r="F16" s="36"/>
      <c r="G16" s="42">
        <v>0</v>
      </c>
      <c r="H16" s="54"/>
      <c r="I16" s="43">
        <v>0</v>
      </c>
      <c r="J16" s="225"/>
      <c r="K16" s="42">
        <v>0</v>
      </c>
      <c r="L16" s="43">
        <v>0</v>
      </c>
      <c r="M16" s="43">
        <v>0</v>
      </c>
      <c r="N16" s="225"/>
      <c r="O16" s="42">
        <v>0</v>
      </c>
      <c r="P16" s="225"/>
      <c r="Q16" s="43">
        <v>0</v>
      </c>
      <c r="R16" s="43"/>
      <c r="S16" s="42">
        <v>0</v>
      </c>
      <c r="T16" s="42"/>
      <c r="U16" s="43">
        <v>0</v>
      </c>
      <c r="V16" s="43"/>
      <c r="W16" s="42">
        <v>0</v>
      </c>
      <c r="X16" s="225"/>
      <c r="Y16" s="43">
        <v>0</v>
      </c>
      <c r="Z16" s="37"/>
      <c r="AA16" s="37"/>
      <c r="AB16" s="37"/>
      <c r="AC16" s="37"/>
      <c r="AD16" s="37"/>
      <c r="AE16" s="17"/>
    </row>
    <row r="17" spans="1:31" ht="15" customHeight="1" x14ac:dyDescent="0.25">
      <c r="A17" s="61" t="s">
        <v>334</v>
      </c>
      <c r="B17" s="36"/>
      <c r="C17" s="36"/>
      <c r="D17" s="36"/>
      <c r="E17" s="36"/>
      <c r="F17" s="36"/>
      <c r="G17" s="42">
        <v>0</v>
      </c>
      <c r="H17" s="54"/>
      <c r="I17" s="43">
        <v>0</v>
      </c>
      <c r="J17" s="115"/>
      <c r="K17" s="42">
        <v>0</v>
      </c>
      <c r="L17" s="43">
        <v>0</v>
      </c>
      <c r="M17" s="43">
        <v>0</v>
      </c>
      <c r="N17" s="115"/>
      <c r="O17" s="42">
        <v>0</v>
      </c>
      <c r="P17" s="17"/>
      <c r="Q17" s="43">
        <v>0</v>
      </c>
      <c r="R17" s="115"/>
      <c r="S17" s="42">
        <v>0</v>
      </c>
      <c r="T17" s="42"/>
      <c r="U17" s="43">
        <v>0</v>
      </c>
      <c r="V17" s="43"/>
      <c r="W17" s="42">
        <v>0</v>
      </c>
      <c r="X17" s="33"/>
      <c r="Y17" s="43">
        <v>0</v>
      </c>
      <c r="Z17" s="17"/>
      <c r="AA17" s="32"/>
      <c r="AB17" s="17"/>
      <c r="AC17" s="32"/>
      <c r="AD17" s="17"/>
      <c r="AE17" s="17"/>
    </row>
    <row r="18" spans="1:31" ht="15" customHeight="1" x14ac:dyDescent="0.25">
      <c r="A18" s="61" t="s">
        <v>296</v>
      </c>
      <c r="B18" s="36"/>
      <c r="C18" s="36"/>
      <c r="D18" s="36"/>
      <c r="E18" s="36"/>
      <c r="F18" s="36"/>
      <c r="G18" s="42">
        <v>0</v>
      </c>
      <c r="H18" s="54"/>
      <c r="I18" s="43">
        <v>0</v>
      </c>
      <c r="J18" s="40"/>
      <c r="K18" s="42">
        <v>0</v>
      </c>
      <c r="L18" s="43">
        <v>0</v>
      </c>
      <c r="M18" s="43">
        <v>0</v>
      </c>
      <c r="N18" s="40"/>
      <c r="O18" s="42">
        <v>0</v>
      </c>
      <c r="P18" s="37"/>
      <c r="Q18" s="43">
        <v>0</v>
      </c>
      <c r="R18" s="40"/>
      <c r="S18" s="42">
        <v>0</v>
      </c>
      <c r="T18" s="42"/>
      <c r="U18" s="43">
        <v>0</v>
      </c>
      <c r="V18" s="43"/>
      <c r="W18" s="42">
        <v>0</v>
      </c>
      <c r="X18" s="33"/>
      <c r="Y18" s="43">
        <v>0</v>
      </c>
      <c r="Z18" s="37"/>
      <c r="AA18" s="37"/>
      <c r="AB18" s="37"/>
      <c r="AC18" s="37"/>
      <c r="AD18" s="37"/>
      <c r="AE18" s="37"/>
    </row>
    <row r="19" spans="1:31" ht="15" customHeight="1" x14ac:dyDescent="0.25">
      <c r="A19" s="61" t="s">
        <v>297</v>
      </c>
      <c r="B19" s="36"/>
      <c r="C19" s="36"/>
      <c r="D19" s="36"/>
      <c r="E19" s="36"/>
      <c r="F19" s="36"/>
      <c r="G19" s="34">
        <v>0</v>
      </c>
      <c r="H19" s="54"/>
      <c r="I19" s="35">
        <v>0</v>
      </c>
      <c r="J19" s="40"/>
      <c r="K19" s="34">
        <v>0</v>
      </c>
      <c r="L19" s="43">
        <v>0</v>
      </c>
      <c r="M19" s="35">
        <v>0</v>
      </c>
      <c r="N19" s="40"/>
      <c r="O19" s="34">
        <v>0</v>
      </c>
      <c r="P19" s="37"/>
      <c r="Q19" s="35">
        <v>0</v>
      </c>
      <c r="R19" s="40"/>
      <c r="S19" s="34">
        <v>0</v>
      </c>
      <c r="T19" s="42"/>
      <c r="U19" s="35">
        <v>0</v>
      </c>
      <c r="V19" s="43"/>
      <c r="W19" s="34">
        <v>0</v>
      </c>
      <c r="X19" s="33"/>
      <c r="Y19" s="35">
        <v>0</v>
      </c>
      <c r="Z19" s="37"/>
      <c r="AA19" s="37"/>
      <c r="AB19" s="37"/>
      <c r="AC19" s="37"/>
      <c r="AD19" s="37"/>
      <c r="AE19" s="37"/>
    </row>
    <row r="20" spans="1:31" ht="8.25" customHeight="1" x14ac:dyDescent="0.25">
      <c r="A20" s="61"/>
      <c r="B20" s="36"/>
      <c r="C20" s="36"/>
      <c r="D20" s="36"/>
      <c r="E20" s="36"/>
      <c r="F20" s="36"/>
      <c r="G20" s="123"/>
      <c r="H20" s="54"/>
      <c r="I20" s="36"/>
      <c r="J20" s="228"/>
      <c r="K20" s="123"/>
      <c r="L20" s="36"/>
      <c r="M20" s="36"/>
      <c r="N20" s="228"/>
      <c r="O20" s="123"/>
      <c r="P20" s="17"/>
      <c r="Q20" s="36"/>
      <c r="R20" s="228"/>
      <c r="S20" s="123"/>
      <c r="T20" s="123"/>
      <c r="U20" s="36"/>
      <c r="V20" s="36"/>
      <c r="W20" s="123"/>
      <c r="X20" s="33"/>
      <c r="Y20" s="36"/>
      <c r="Z20" s="17"/>
      <c r="AA20" s="32"/>
      <c r="AB20" s="17"/>
      <c r="AC20" s="32"/>
      <c r="AD20" s="17"/>
      <c r="AE20" s="17"/>
    </row>
    <row r="21" spans="1:31" ht="15" customHeight="1" x14ac:dyDescent="0.25">
      <c r="A21" s="36" t="s">
        <v>314</v>
      </c>
      <c r="B21" s="36"/>
      <c r="C21" s="36"/>
      <c r="D21" s="36"/>
      <c r="E21" s="36"/>
      <c r="F21" s="36"/>
      <c r="G21" s="244">
        <f>SUM(G10:G19)</f>
        <v>0</v>
      </c>
      <c r="H21" s="54"/>
      <c r="I21" s="243">
        <f>SUM(I10:I19)</f>
        <v>0</v>
      </c>
      <c r="J21" s="115"/>
      <c r="K21" s="244">
        <f>SUM(K10:K19)</f>
        <v>0</v>
      </c>
      <c r="L21" s="243">
        <v>0</v>
      </c>
      <c r="M21" s="243">
        <f>SUM(M10:M19)</f>
        <v>0</v>
      </c>
      <c r="N21" s="115"/>
      <c r="O21" s="244">
        <f>SUM(O10:O19)</f>
        <v>0</v>
      </c>
      <c r="P21" s="17"/>
      <c r="Q21" s="243">
        <f>SUM(Q10:Q19)</f>
        <v>0</v>
      </c>
      <c r="R21" s="115"/>
      <c r="S21" s="244">
        <f>SUM(S10:S19)</f>
        <v>0</v>
      </c>
      <c r="T21" s="130"/>
      <c r="U21" s="243">
        <f>SUM(U10:U19)</f>
        <v>0</v>
      </c>
      <c r="V21" s="127"/>
      <c r="W21" s="244">
        <f>SUM(W10:W19)</f>
        <v>0</v>
      </c>
      <c r="X21" s="33"/>
      <c r="Y21" s="243">
        <f>SUM(Y10:Y19)</f>
        <v>0</v>
      </c>
      <c r="Z21" s="17"/>
      <c r="AA21" s="32"/>
      <c r="AB21" s="17"/>
      <c r="AC21" s="32"/>
      <c r="AD21" s="17"/>
      <c r="AE21" s="17"/>
    </row>
    <row r="22" spans="1:31" ht="15" x14ac:dyDescent="0.25">
      <c r="A22" s="21"/>
      <c r="B22" s="21"/>
      <c r="C22" s="17"/>
      <c r="D22" s="17"/>
      <c r="E22" s="17"/>
      <c r="F22" s="17"/>
      <c r="G22" s="33"/>
      <c r="H22" s="17"/>
      <c r="I22" s="33"/>
      <c r="J22" s="33"/>
      <c r="K22" s="33"/>
      <c r="L22" s="33"/>
      <c r="M22" s="33"/>
      <c r="N22" s="33"/>
      <c r="O22" s="33"/>
      <c r="P22" s="17"/>
      <c r="Q22" s="33"/>
      <c r="R22" s="33"/>
      <c r="S22" s="33"/>
      <c r="T22" s="33"/>
      <c r="U22" s="33"/>
      <c r="V22" s="33"/>
      <c r="W22" s="32"/>
      <c r="X22" s="33"/>
      <c r="Y22" s="33"/>
      <c r="Z22" s="17"/>
      <c r="AA22" s="32"/>
      <c r="AB22" s="17"/>
      <c r="AC22" s="32"/>
      <c r="AD22" s="17"/>
      <c r="AE22" s="17"/>
    </row>
    <row r="23" spans="1:31" ht="15" customHeight="1" x14ac:dyDescent="0.25">
      <c r="A23" s="25" t="s">
        <v>315</v>
      </c>
      <c r="B23" s="61"/>
      <c r="C23" s="36"/>
      <c r="D23" s="36"/>
      <c r="E23" s="36"/>
      <c r="F23" s="36"/>
      <c r="G23" s="36"/>
      <c r="H23" s="17"/>
      <c r="I23" s="48"/>
      <c r="J23" s="48"/>
      <c r="K23" s="48"/>
      <c r="L23" s="48"/>
      <c r="M23" s="48"/>
      <c r="N23" s="48"/>
      <c r="O23" s="48"/>
      <c r="P23" s="17"/>
      <c r="Q23" s="48"/>
      <c r="R23" s="48"/>
      <c r="S23" s="48"/>
      <c r="T23" s="48"/>
      <c r="U23" s="48"/>
      <c r="V23" s="48"/>
      <c r="W23" s="47"/>
      <c r="X23" s="33"/>
      <c r="Y23" s="48"/>
      <c r="Z23" s="17"/>
      <c r="AA23" s="32"/>
      <c r="AB23" s="17"/>
      <c r="AC23" s="32"/>
      <c r="AD23" s="17"/>
      <c r="AE23" s="17"/>
    </row>
    <row r="24" spans="1:31" ht="15" x14ac:dyDescent="0.25">
      <c r="A24" s="61" t="s">
        <v>198</v>
      </c>
      <c r="B24" s="36"/>
      <c r="C24" s="36"/>
      <c r="D24" s="36"/>
      <c r="E24" s="36"/>
      <c r="F24" s="36"/>
      <c r="G24" s="29">
        <v>0</v>
      </c>
      <c r="H24" s="111"/>
      <c r="I24" s="145">
        <v>0</v>
      </c>
      <c r="J24" s="33"/>
      <c r="K24" s="29">
        <v>0</v>
      </c>
      <c r="L24" s="33"/>
      <c r="M24" s="145">
        <v>0</v>
      </c>
      <c r="N24" s="33"/>
      <c r="O24" s="29">
        <v>0</v>
      </c>
      <c r="P24" s="17"/>
      <c r="Q24" s="145">
        <v>0</v>
      </c>
      <c r="R24" s="33"/>
      <c r="S24" s="29">
        <v>0</v>
      </c>
      <c r="T24" s="73"/>
      <c r="U24" s="145">
        <v>0</v>
      </c>
      <c r="V24" s="33"/>
      <c r="W24" s="29">
        <v>0</v>
      </c>
      <c r="X24" s="33"/>
      <c r="Y24" s="145">
        <v>0</v>
      </c>
      <c r="Z24" s="17"/>
      <c r="AA24" s="32"/>
      <c r="AB24" s="17"/>
      <c r="AC24" s="32"/>
      <c r="AD24" s="17"/>
      <c r="AE24" s="17"/>
    </row>
    <row r="25" spans="1:31" ht="15" customHeight="1" x14ac:dyDescent="0.25">
      <c r="A25" s="61" t="s">
        <v>199</v>
      </c>
      <c r="B25" s="36"/>
      <c r="C25" s="36"/>
      <c r="D25" s="36"/>
      <c r="E25" s="36"/>
      <c r="F25" s="36"/>
      <c r="G25" s="42">
        <v>0</v>
      </c>
      <c r="H25" s="26"/>
      <c r="I25" s="43">
        <v>0</v>
      </c>
      <c r="J25" s="43"/>
      <c r="K25" s="42">
        <v>0</v>
      </c>
      <c r="L25" s="43"/>
      <c r="M25" s="43">
        <v>0</v>
      </c>
      <c r="N25" s="43"/>
      <c r="O25" s="42">
        <v>0</v>
      </c>
      <c r="P25" s="26"/>
      <c r="Q25" s="43">
        <v>0</v>
      </c>
      <c r="R25" s="43"/>
      <c r="S25" s="42">
        <v>0</v>
      </c>
      <c r="T25" s="42"/>
      <c r="U25" s="43">
        <v>0</v>
      </c>
      <c r="V25" s="43"/>
      <c r="W25" s="42">
        <v>0</v>
      </c>
      <c r="X25" s="225"/>
      <c r="Y25" s="43">
        <v>0</v>
      </c>
      <c r="Z25" s="17"/>
      <c r="AA25" s="17"/>
      <c r="AB25" s="17"/>
      <c r="AC25" s="17"/>
      <c r="AD25" s="17"/>
      <c r="AE25" s="17"/>
    </row>
    <row r="26" spans="1:31" ht="15" customHeight="1" x14ac:dyDescent="0.25">
      <c r="A26" s="61" t="s">
        <v>200</v>
      </c>
      <c r="B26" s="36"/>
      <c r="C26" s="36"/>
      <c r="D26" s="36"/>
      <c r="E26" s="36"/>
      <c r="F26" s="36"/>
      <c r="G26" s="42">
        <v>0</v>
      </c>
      <c r="H26" s="26"/>
      <c r="I26" s="43">
        <v>0</v>
      </c>
      <c r="J26" s="43"/>
      <c r="K26" s="42">
        <v>0</v>
      </c>
      <c r="L26" s="43"/>
      <c r="M26" s="43">
        <v>0</v>
      </c>
      <c r="N26" s="43"/>
      <c r="O26" s="42">
        <v>0</v>
      </c>
      <c r="P26" s="26"/>
      <c r="Q26" s="43">
        <v>0</v>
      </c>
      <c r="R26" s="43"/>
      <c r="S26" s="42">
        <v>0</v>
      </c>
      <c r="T26" s="42"/>
      <c r="U26" s="43">
        <v>0</v>
      </c>
      <c r="V26" s="43"/>
      <c r="W26" s="42">
        <v>0</v>
      </c>
      <c r="X26" s="225"/>
      <c r="Y26" s="43">
        <v>0</v>
      </c>
      <c r="Z26" s="17"/>
      <c r="AA26" s="17"/>
      <c r="AB26" s="17"/>
      <c r="AC26" s="17"/>
      <c r="AD26" s="17"/>
      <c r="AE26" s="17"/>
    </row>
    <row r="27" spans="1:31" ht="15" customHeight="1" x14ac:dyDescent="0.25">
      <c r="A27" s="61" t="s">
        <v>201</v>
      </c>
      <c r="B27" s="36"/>
      <c r="C27" s="36"/>
      <c r="D27" s="36"/>
      <c r="E27" s="36"/>
      <c r="F27" s="36"/>
      <c r="G27" s="42">
        <v>0</v>
      </c>
      <c r="H27" s="26"/>
      <c r="I27" s="43">
        <v>0</v>
      </c>
      <c r="J27" s="43"/>
      <c r="K27" s="42">
        <v>0</v>
      </c>
      <c r="L27" s="43"/>
      <c r="M27" s="43">
        <v>0</v>
      </c>
      <c r="N27" s="43"/>
      <c r="O27" s="42">
        <v>0</v>
      </c>
      <c r="P27" s="26"/>
      <c r="Q27" s="43">
        <v>0</v>
      </c>
      <c r="R27" s="43"/>
      <c r="S27" s="42">
        <v>0</v>
      </c>
      <c r="T27" s="42"/>
      <c r="U27" s="43">
        <v>0</v>
      </c>
      <c r="V27" s="43"/>
      <c r="W27" s="42">
        <v>0</v>
      </c>
      <c r="X27" s="225"/>
      <c r="Y27" s="43">
        <v>0</v>
      </c>
      <c r="Z27" s="17"/>
      <c r="AA27" s="17"/>
      <c r="AB27" s="17"/>
      <c r="AC27" s="17"/>
      <c r="AD27" s="17"/>
      <c r="AE27" s="17"/>
    </row>
    <row r="28" spans="1:31" ht="15" customHeight="1" x14ac:dyDescent="0.25">
      <c r="A28" s="119" t="s">
        <v>202</v>
      </c>
      <c r="B28" s="36"/>
      <c r="C28" s="36"/>
      <c r="D28" s="36"/>
      <c r="E28" s="36"/>
      <c r="F28" s="36"/>
      <c r="G28" s="42">
        <v>0</v>
      </c>
      <c r="H28" s="26"/>
      <c r="I28" s="43">
        <v>0</v>
      </c>
      <c r="J28" s="43"/>
      <c r="K28" s="42">
        <v>0</v>
      </c>
      <c r="L28" s="43"/>
      <c r="M28" s="43">
        <v>0</v>
      </c>
      <c r="N28" s="43"/>
      <c r="O28" s="42">
        <v>0</v>
      </c>
      <c r="P28" s="26"/>
      <c r="Q28" s="43">
        <v>0</v>
      </c>
      <c r="R28" s="43"/>
      <c r="S28" s="42">
        <v>0</v>
      </c>
      <c r="T28" s="42"/>
      <c r="U28" s="43">
        <v>0</v>
      </c>
      <c r="V28" s="43"/>
      <c r="W28" s="42">
        <v>0</v>
      </c>
      <c r="X28" s="225"/>
      <c r="Y28" s="43">
        <v>0</v>
      </c>
      <c r="Z28" s="17"/>
      <c r="AA28" s="17"/>
      <c r="AB28" s="17"/>
      <c r="AC28" s="17"/>
      <c r="AD28" s="17"/>
      <c r="AE28" s="17"/>
    </row>
    <row r="29" spans="1:31" ht="15" customHeight="1" x14ac:dyDescent="0.25">
      <c r="A29" s="61" t="s">
        <v>316</v>
      </c>
      <c r="B29" s="36"/>
      <c r="C29" s="36"/>
      <c r="D29" s="36"/>
      <c r="E29" s="36"/>
      <c r="F29" s="36"/>
      <c r="G29" s="42">
        <v>0</v>
      </c>
      <c r="H29" s="26"/>
      <c r="I29" s="43">
        <v>0</v>
      </c>
      <c r="J29" s="43"/>
      <c r="K29" s="42">
        <v>0</v>
      </c>
      <c r="L29" s="43"/>
      <c r="M29" s="43">
        <v>0</v>
      </c>
      <c r="N29" s="43"/>
      <c r="O29" s="42">
        <v>0</v>
      </c>
      <c r="P29" s="26"/>
      <c r="Q29" s="43">
        <v>0</v>
      </c>
      <c r="R29" s="43"/>
      <c r="S29" s="42">
        <v>0</v>
      </c>
      <c r="T29" s="42"/>
      <c r="U29" s="43">
        <v>0</v>
      </c>
      <c r="V29" s="43"/>
      <c r="W29" s="42">
        <v>0</v>
      </c>
      <c r="X29" s="225"/>
      <c r="Y29" s="43">
        <v>0</v>
      </c>
      <c r="Z29" s="17"/>
      <c r="AA29" s="17"/>
      <c r="AB29" s="17"/>
      <c r="AC29" s="17"/>
      <c r="AD29" s="17"/>
      <c r="AE29" s="17"/>
    </row>
    <row r="30" spans="1:31" ht="15" customHeight="1" x14ac:dyDescent="0.25">
      <c r="A30" s="61" t="s">
        <v>456</v>
      </c>
      <c r="B30" s="36"/>
      <c r="C30" s="36"/>
      <c r="D30" s="36"/>
      <c r="E30" s="36"/>
      <c r="F30" s="36"/>
      <c r="G30" s="42">
        <v>0</v>
      </c>
      <c r="H30" s="17"/>
      <c r="I30" s="43">
        <v>0</v>
      </c>
      <c r="J30" s="48"/>
      <c r="K30" s="42">
        <v>0</v>
      </c>
      <c r="L30" s="48"/>
      <c r="M30" s="43">
        <v>0</v>
      </c>
      <c r="N30" s="48"/>
      <c r="O30" s="42">
        <v>0</v>
      </c>
      <c r="P30" s="17"/>
      <c r="Q30" s="43">
        <v>0</v>
      </c>
      <c r="R30" s="48"/>
      <c r="S30" s="42">
        <v>0</v>
      </c>
      <c r="T30" s="42"/>
      <c r="U30" s="43">
        <v>0</v>
      </c>
      <c r="V30" s="48"/>
      <c r="W30" s="42">
        <v>0</v>
      </c>
      <c r="X30" s="33"/>
      <c r="Y30" s="43">
        <v>0</v>
      </c>
      <c r="Z30" s="17"/>
      <c r="AA30" s="17"/>
      <c r="AB30" s="17"/>
      <c r="AC30" s="17"/>
      <c r="AD30" s="17"/>
      <c r="AE30" s="17"/>
    </row>
    <row r="31" spans="1:31" ht="15" x14ac:dyDescent="0.25">
      <c r="A31" s="36" t="s">
        <v>433</v>
      </c>
      <c r="B31" s="36"/>
      <c r="C31" s="36"/>
      <c r="D31" s="36"/>
      <c r="E31" s="120"/>
      <c r="F31" s="36"/>
      <c r="G31" s="34">
        <v>0</v>
      </c>
      <c r="H31" s="17"/>
      <c r="I31" s="35">
        <v>0</v>
      </c>
      <c r="J31" s="55"/>
      <c r="K31" s="34">
        <v>0</v>
      </c>
      <c r="L31" s="55"/>
      <c r="M31" s="35">
        <v>0</v>
      </c>
      <c r="N31" s="55"/>
      <c r="O31" s="34">
        <v>0</v>
      </c>
      <c r="P31" s="17"/>
      <c r="Q31" s="35">
        <v>0</v>
      </c>
      <c r="R31" s="55"/>
      <c r="S31" s="34">
        <v>0</v>
      </c>
      <c r="T31" s="42"/>
      <c r="U31" s="35">
        <v>0</v>
      </c>
      <c r="V31" s="55"/>
      <c r="W31" s="34">
        <v>0</v>
      </c>
      <c r="X31" s="33"/>
      <c r="Y31" s="35">
        <v>0</v>
      </c>
      <c r="Z31" s="17"/>
      <c r="AA31" s="17"/>
      <c r="AB31" s="17"/>
      <c r="AC31" s="17"/>
      <c r="AD31" s="17"/>
      <c r="AE31" s="17"/>
    </row>
    <row r="32" spans="1:31" ht="9" customHeight="1" x14ac:dyDescent="0.25">
      <c r="A32" s="36"/>
      <c r="B32" s="36"/>
      <c r="C32" s="36"/>
      <c r="D32" s="36"/>
      <c r="E32" s="120"/>
      <c r="F32" s="36"/>
      <c r="G32" s="42"/>
      <c r="H32" s="17"/>
      <c r="I32" s="43"/>
      <c r="J32" s="55"/>
      <c r="K32" s="42"/>
      <c r="L32" s="55"/>
      <c r="M32" s="43"/>
      <c r="N32" s="55"/>
      <c r="O32" s="42"/>
      <c r="P32" s="17"/>
      <c r="Q32" s="43"/>
      <c r="R32" s="55"/>
      <c r="S32" s="42"/>
      <c r="T32" s="42"/>
      <c r="U32" s="43"/>
      <c r="V32" s="55"/>
      <c r="W32" s="42"/>
      <c r="X32" s="33"/>
      <c r="Y32" s="43"/>
      <c r="Z32" s="17"/>
      <c r="AA32" s="17"/>
      <c r="AB32" s="17"/>
      <c r="AC32" s="17"/>
      <c r="AD32" s="17"/>
      <c r="AE32" s="17"/>
    </row>
    <row r="33" spans="1:31" ht="15" x14ac:dyDescent="0.25">
      <c r="A33" s="36" t="s">
        <v>417</v>
      </c>
      <c r="B33" s="36"/>
      <c r="C33" s="36"/>
      <c r="D33" s="36"/>
      <c r="E33" s="120"/>
      <c r="F33" s="36"/>
      <c r="G33" s="247">
        <f>SUM(G24:G31)</f>
        <v>0</v>
      </c>
      <c r="H33" s="17"/>
      <c r="I33" s="254">
        <f>SUM(I24:I31)</f>
        <v>0</v>
      </c>
      <c r="J33" s="55"/>
      <c r="K33" s="247">
        <f>SUM(K24:K31)</f>
        <v>0</v>
      </c>
      <c r="L33" s="55"/>
      <c r="M33" s="254">
        <f>SUM(M24:M31)</f>
        <v>0</v>
      </c>
      <c r="N33" s="55"/>
      <c r="O33" s="247">
        <f>SUM(O24:O31)</f>
        <v>0</v>
      </c>
      <c r="P33" s="17"/>
      <c r="Q33" s="254">
        <f>SUM(Q24:Q31)</f>
        <v>0</v>
      </c>
      <c r="R33" s="55"/>
      <c r="S33" s="247">
        <f>SUM(S24:S31)</f>
        <v>0</v>
      </c>
      <c r="T33" s="73"/>
      <c r="U33" s="254">
        <f>SUM(U24:U31)</f>
        <v>0</v>
      </c>
      <c r="V33" s="55"/>
      <c r="W33" s="247">
        <f>SUM(W24:W31)</f>
        <v>0</v>
      </c>
      <c r="X33" s="33"/>
      <c r="Y33" s="254">
        <f>SUM(Y24:Y31)</f>
        <v>0</v>
      </c>
      <c r="Z33" s="17"/>
      <c r="AA33" s="17"/>
      <c r="AB33" s="17"/>
      <c r="AC33" s="17"/>
      <c r="AD33" s="17"/>
      <c r="AE33" s="17"/>
    </row>
    <row r="34" spans="1:31" ht="8.25" customHeight="1" x14ac:dyDescent="0.25">
      <c r="A34" s="36"/>
      <c r="B34" s="36"/>
      <c r="C34" s="36"/>
      <c r="D34" s="36"/>
      <c r="E34" s="120"/>
      <c r="F34" s="36"/>
      <c r="G34" s="123"/>
      <c r="H34" s="17"/>
      <c r="I34" s="36"/>
      <c r="J34" s="113"/>
      <c r="K34" s="123"/>
      <c r="L34" s="113"/>
      <c r="M34" s="36"/>
      <c r="N34" s="113"/>
      <c r="O34" s="123"/>
      <c r="P34" s="17"/>
      <c r="Q34" s="36"/>
      <c r="R34" s="113"/>
      <c r="S34" s="123"/>
      <c r="T34" s="123"/>
      <c r="U34" s="36"/>
      <c r="V34" s="113"/>
      <c r="W34" s="123"/>
      <c r="X34" s="33"/>
      <c r="Y34" s="36"/>
      <c r="Z34" s="17"/>
      <c r="AA34" s="17"/>
      <c r="AB34" s="17"/>
      <c r="AC34" s="17"/>
      <c r="AD34" s="17"/>
      <c r="AE34" s="17"/>
    </row>
    <row r="35" spans="1:31" ht="15.75" thickBot="1" x14ac:dyDescent="0.3">
      <c r="A35" s="123" t="s">
        <v>197</v>
      </c>
      <c r="B35" s="36"/>
      <c r="C35" s="36"/>
      <c r="D35" s="36"/>
      <c r="E35" s="36"/>
      <c r="F35" s="36"/>
      <c r="G35" s="246">
        <f>+G21-G33</f>
        <v>0</v>
      </c>
      <c r="I35" s="245">
        <f>+I21-I33</f>
        <v>0</v>
      </c>
      <c r="K35" s="246">
        <f>+K21-K33</f>
        <v>0</v>
      </c>
      <c r="M35" s="245">
        <f>+M21-M33</f>
        <v>0</v>
      </c>
      <c r="O35" s="246">
        <f>+O21-O33</f>
        <v>0</v>
      </c>
      <c r="Q35" s="245">
        <f>+Q21-Q33</f>
        <v>0</v>
      </c>
      <c r="S35" s="246">
        <f>+S21-S33</f>
        <v>0</v>
      </c>
      <c r="T35" s="130"/>
      <c r="U35" s="245">
        <f>+U21-U33</f>
        <v>0</v>
      </c>
      <c r="W35" s="246">
        <f>+W21-W33</f>
        <v>0</v>
      </c>
      <c r="Y35" s="245">
        <f>+Y21-Y33</f>
        <v>0</v>
      </c>
    </row>
    <row r="36" spans="1:31" ht="13.5" thickTop="1" x14ac:dyDescent="0.2"/>
    <row r="37" spans="1:31" x14ac:dyDescent="0.2">
      <c r="G37" t="s">
        <v>90</v>
      </c>
    </row>
    <row r="38" spans="1:31" ht="18" x14ac:dyDescent="0.25">
      <c r="A38" s="9" t="str">
        <f>+Cover!A9</f>
        <v>NAME OF MUNICIPALITY</v>
      </c>
      <c r="B38" s="10"/>
      <c r="C38" s="10"/>
      <c r="D38" s="10"/>
      <c r="E38" s="10"/>
      <c r="F38" s="10"/>
      <c r="G38" s="10"/>
      <c r="H38" s="10"/>
      <c r="I38" s="10"/>
      <c r="J38" s="10"/>
      <c r="K38" s="10"/>
      <c r="L38" s="10"/>
      <c r="M38" s="10"/>
      <c r="N38" s="10"/>
      <c r="O38" s="10"/>
      <c r="P38" s="10"/>
      <c r="Q38" s="10"/>
      <c r="R38" s="10"/>
      <c r="S38" s="10"/>
      <c r="T38" s="11"/>
      <c r="U38" s="10"/>
      <c r="V38" s="10"/>
      <c r="Y38" s="231" t="s">
        <v>461</v>
      </c>
    </row>
    <row r="39" spans="1:31" ht="18" x14ac:dyDescent="0.25">
      <c r="A39" s="12" t="s">
        <v>504</v>
      </c>
      <c r="B39" s="10"/>
      <c r="C39" s="10"/>
      <c r="D39" s="10"/>
      <c r="E39" s="10"/>
      <c r="F39" s="10"/>
      <c r="G39" s="10"/>
      <c r="H39" s="10"/>
      <c r="I39" s="10"/>
      <c r="J39" s="10"/>
      <c r="K39" s="10"/>
      <c r="L39" s="10"/>
      <c r="M39" s="10"/>
      <c r="N39" s="10"/>
      <c r="O39" s="10"/>
      <c r="P39" s="10"/>
      <c r="Q39" s="10"/>
      <c r="R39" s="10"/>
      <c r="S39" s="10"/>
      <c r="T39" s="11"/>
      <c r="U39" s="10"/>
      <c r="V39" s="10"/>
      <c r="W39" s="10"/>
      <c r="X39" s="10"/>
      <c r="Y39" s="10"/>
    </row>
    <row r="40" spans="1:31" ht="15.75" thickBot="1" x14ac:dyDescent="0.3">
      <c r="A40" s="13" t="str">
        <f>A3</f>
        <v>For the Year Ended December 31, 2020</v>
      </c>
      <c r="B40" s="14"/>
      <c r="C40" s="14"/>
      <c r="D40" s="14"/>
      <c r="E40" s="14"/>
      <c r="F40" s="14"/>
      <c r="G40" s="14"/>
      <c r="H40" s="14"/>
      <c r="I40" s="14"/>
      <c r="J40" s="14"/>
      <c r="K40" s="14"/>
      <c r="L40" s="14"/>
      <c r="M40" s="14"/>
      <c r="N40" s="14"/>
      <c r="O40" s="14"/>
      <c r="P40" s="14"/>
      <c r="Q40" s="14"/>
      <c r="R40" s="14"/>
      <c r="S40" s="14"/>
      <c r="T40" s="14"/>
      <c r="U40" s="14"/>
      <c r="V40" s="14"/>
      <c r="W40" s="15"/>
      <c r="X40" s="15"/>
      <c r="Y40" s="16"/>
    </row>
    <row r="41" spans="1:31" ht="15.75" thickTop="1" x14ac:dyDescent="0.25">
      <c r="A41" s="18"/>
      <c r="B41" s="17"/>
      <c r="C41" s="17"/>
      <c r="D41" s="17"/>
      <c r="E41" s="17"/>
      <c r="F41" s="17"/>
      <c r="G41" s="17"/>
      <c r="H41" s="17"/>
      <c r="I41" s="17"/>
      <c r="J41" s="17"/>
      <c r="K41" s="17"/>
      <c r="L41" s="17"/>
      <c r="M41" s="17"/>
      <c r="N41" s="17"/>
      <c r="O41" s="17"/>
      <c r="P41" s="17"/>
      <c r="Q41" s="17"/>
      <c r="R41" s="17"/>
      <c r="S41" s="17"/>
      <c r="T41" s="17"/>
      <c r="U41" s="17"/>
      <c r="V41" s="17"/>
      <c r="W41" s="17"/>
      <c r="X41" s="17"/>
      <c r="Y41" s="17"/>
    </row>
    <row r="42" spans="1:31" ht="15" x14ac:dyDescent="0.25">
      <c r="A42" s="18"/>
      <c r="B42" s="17"/>
      <c r="C42" s="17"/>
      <c r="D42" s="17"/>
      <c r="E42" s="17"/>
      <c r="F42" s="17"/>
      <c r="G42" s="238" t="s">
        <v>298</v>
      </c>
      <c r="H42" s="86"/>
      <c r="I42" s="86"/>
      <c r="J42" s="17"/>
      <c r="K42" s="238" t="s">
        <v>300</v>
      </c>
      <c r="L42" s="86"/>
      <c r="M42" s="86"/>
      <c r="N42" s="17"/>
      <c r="O42" s="238" t="s">
        <v>203</v>
      </c>
      <c r="P42" s="86"/>
      <c r="Q42" s="86"/>
      <c r="R42" s="237"/>
      <c r="S42" s="238" t="s">
        <v>205</v>
      </c>
      <c r="T42" s="86"/>
      <c r="U42" s="86"/>
      <c r="V42" s="237"/>
      <c r="W42" s="239"/>
      <c r="X42" s="237"/>
      <c r="Y42" s="237"/>
    </row>
    <row r="43" spans="1:31" ht="15" x14ac:dyDescent="0.25">
      <c r="A43" s="18"/>
      <c r="B43" s="17"/>
      <c r="C43" s="17"/>
      <c r="D43" s="17"/>
      <c r="E43" s="17"/>
      <c r="F43" s="17"/>
      <c r="G43" s="215" t="s">
        <v>299</v>
      </c>
      <c r="H43" s="216"/>
      <c r="I43" s="216"/>
      <c r="J43" s="237"/>
      <c r="K43" s="215" t="s">
        <v>301</v>
      </c>
      <c r="L43" s="216"/>
      <c r="M43" s="216"/>
      <c r="N43" s="237"/>
      <c r="O43" s="241" t="s">
        <v>204</v>
      </c>
      <c r="P43" s="216"/>
      <c r="Q43" s="216"/>
      <c r="R43" s="237"/>
      <c r="S43" s="241" t="s">
        <v>206</v>
      </c>
      <c r="T43" s="216"/>
      <c r="U43" s="216"/>
      <c r="V43" s="252"/>
      <c r="W43" s="241" t="s">
        <v>415</v>
      </c>
      <c r="X43" s="216"/>
      <c r="Y43" s="240"/>
    </row>
    <row r="44" spans="1:31" ht="15" x14ac:dyDescent="0.25">
      <c r="A44" s="21"/>
      <c r="B44" s="21"/>
      <c r="C44" s="21"/>
      <c r="D44" s="21"/>
      <c r="E44" s="21"/>
      <c r="F44" s="21"/>
      <c r="G44" s="293" t="s">
        <v>817</v>
      </c>
      <c r="H44" s="218"/>
      <c r="I44" s="294" t="s">
        <v>748</v>
      </c>
      <c r="J44" s="218"/>
      <c r="K44" s="293" t="s">
        <v>817</v>
      </c>
      <c r="L44" s="218"/>
      <c r="M44" s="294" t="s">
        <v>748</v>
      </c>
      <c r="N44" s="218"/>
      <c r="O44" s="293" t="s">
        <v>817</v>
      </c>
      <c r="P44" s="218"/>
      <c r="Q44" s="294" t="s">
        <v>748</v>
      </c>
      <c r="R44" s="218"/>
      <c r="S44" s="293" t="s">
        <v>817</v>
      </c>
      <c r="T44" s="218"/>
      <c r="U44" s="294" t="s">
        <v>748</v>
      </c>
      <c r="V44" s="242"/>
      <c r="W44" s="293" t="s">
        <v>817</v>
      </c>
      <c r="X44" s="218"/>
      <c r="Y44" s="294" t="s">
        <v>748</v>
      </c>
    </row>
    <row r="45" spans="1:31" ht="15" x14ac:dyDescent="0.25">
      <c r="A45" s="21"/>
      <c r="B45" s="21"/>
      <c r="C45" s="21"/>
      <c r="D45" s="21"/>
      <c r="E45" s="21"/>
      <c r="F45" s="21"/>
      <c r="G45" s="21"/>
      <c r="H45" s="21"/>
      <c r="I45" s="21"/>
      <c r="J45" s="21"/>
      <c r="K45" s="21"/>
      <c r="L45" s="21"/>
      <c r="M45" s="21"/>
      <c r="N45" s="21"/>
      <c r="O45" s="21"/>
      <c r="P45" s="21"/>
      <c r="Q45" s="21"/>
      <c r="R45" s="21"/>
      <c r="S45" s="22"/>
      <c r="T45" s="22"/>
      <c r="U45" s="24"/>
      <c r="V45" s="24"/>
      <c r="W45" s="22"/>
      <c r="X45" s="23"/>
      <c r="Y45" s="24"/>
    </row>
    <row r="46" spans="1:31" ht="15" x14ac:dyDescent="0.25">
      <c r="A46" s="751" t="s">
        <v>313</v>
      </c>
      <c r="B46" s="751"/>
      <c r="C46" s="751"/>
      <c r="D46" s="751"/>
      <c r="E46" s="26"/>
      <c r="F46" s="26"/>
      <c r="G46" s="26"/>
      <c r="H46" s="26"/>
      <c r="I46" s="26"/>
      <c r="J46" s="26"/>
      <c r="K46" s="26"/>
      <c r="L46" s="26"/>
      <c r="M46" s="26"/>
      <c r="N46" s="26"/>
      <c r="O46" s="26"/>
      <c r="P46" s="26"/>
      <c r="Q46" s="26"/>
      <c r="R46" s="26"/>
      <c r="S46" s="27"/>
      <c r="T46" s="238"/>
      <c r="U46" s="219"/>
      <c r="V46" s="219"/>
      <c r="W46" s="27"/>
      <c r="X46" s="26"/>
      <c r="Y46" s="219"/>
    </row>
    <row r="47" spans="1:31" ht="15" customHeight="1" x14ac:dyDescent="0.25">
      <c r="A47" s="61" t="s">
        <v>428</v>
      </c>
      <c r="B47" s="36"/>
      <c r="C47" s="36"/>
      <c r="D47" s="36"/>
      <c r="E47" s="36"/>
      <c r="F47" s="36"/>
      <c r="G47" s="29">
        <v>0</v>
      </c>
      <c r="H47" s="111"/>
      <c r="I47" s="145">
        <v>0</v>
      </c>
      <c r="J47" s="145"/>
      <c r="K47" s="29">
        <v>0</v>
      </c>
      <c r="L47" s="145">
        <v>0</v>
      </c>
      <c r="M47" s="145">
        <v>0</v>
      </c>
      <c r="N47" s="145"/>
      <c r="O47" s="29">
        <v>0</v>
      </c>
      <c r="P47" s="21"/>
      <c r="Q47" s="145">
        <v>0</v>
      </c>
      <c r="R47" s="145"/>
      <c r="S47" s="29">
        <v>0</v>
      </c>
      <c r="T47" s="73"/>
      <c r="U47" s="145">
        <v>0</v>
      </c>
      <c r="V47" s="145"/>
      <c r="W47" s="29">
        <f>+G10+K10+O10+S10+W10+G47+K47+O47+S47</f>
        <v>0</v>
      </c>
      <c r="X47" s="220"/>
      <c r="Y47" s="145">
        <f>+I10+M10+Q10+U10+Y10+I47+M47+Q47+U47</f>
        <v>0</v>
      </c>
      <c r="Z47" s="17"/>
      <c r="AA47" s="17"/>
      <c r="AB47" s="17"/>
      <c r="AC47" s="17"/>
      <c r="AD47" s="17"/>
      <c r="AE47" s="17"/>
    </row>
    <row r="48" spans="1:31" ht="15" customHeight="1" x14ac:dyDescent="0.25">
      <c r="A48" s="61" t="s">
        <v>92</v>
      </c>
      <c r="B48" s="36"/>
      <c r="C48" s="36"/>
      <c r="D48" s="36"/>
      <c r="E48" s="36"/>
      <c r="F48" s="36"/>
      <c r="G48" s="42">
        <v>0</v>
      </c>
      <c r="H48" s="39"/>
      <c r="I48" s="43">
        <v>0</v>
      </c>
      <c r="J48" s="43"/>
      <c r="K48" s="42">
        <v>0</v>
      </c>
      <c r="L48" s="43">
        <v>0</v>
      </c>
      <c r="M48" s="43">
        <v>0</v>
      </c>
      <c r="N48" s="43"/>
      <c r="O48" s="42">
        <v>0</v>
      </c>
      <c r="P48" s="17"/>
      <c r="Q48" s="43">
        <v>0</v>
      </c>
      <c r="R48" s="43"/>
      <c r="S48" s="42">
        <v>0</v>
      </c>
      <c r="T48" s="42"/>
      <c r="U48" s="43">
        <v>0</v>
      </c>
      <c r="V48" s="43"/>
      <c r="W48" s="350">
        <f t="shared" ref="W48:W56" si="0">+G11+K11+O11+S11+W11+G48+K48+O48+S48</f>
        <v>0</v>
      </c>
      <c r="X48" s="351"/>
      <c r="Y48" s="352">
        <f t="shared" ref="Y48:Y56" si="1">+I11+M11+Q11+U11+Y11+I48+M48+Q48+U48</f>
        <v>0</v>
      </c>
      <c r="Z48" s="17"/>
      <c r="AA48" s="32"/>
      <c r="AB48" s="17"/>
      <c r="AC48" s="33"/>
      <c r="AD48" s="17"/>
      <c r="AE48" s="33"/>
    </row>
    <row r="49" spans="1:31" ht="15" x14ac:dyDescent="0.25">
      <c r="A49" s="61" t="s">
        <v>335</v>
      </c>
      <c r="B49" s="36"/>
      <c r="C49" s="36"/>
      <c r="D49" s="36"/>
      <c r="E49" s="36"/>
      <c r="F49" s="36"/>
      <c r="G49" s="42">
        <v>0</v>
      </c>
      <c r="H49" s="114"/>
      <c r="I49" s="43">
        <v>0</v>
      </c>
      <c r="J49" s="221"/>
      <c r="K49" s="42">
        <v>0</v>
      </c>
      <c r="L49" s="43">
        <v>0</v>
      </c>
      <c r="M49" s="43">
        <v>0</v>
      </c>
      <c r="N49" s="221"/>
      <c r="O49" s="42">
        <v>0</v>
      </c>
      <c r="P49" s="17"/>
      <c r="Q49" s="43">
        <v>0</v>
      </c>
      <c r="R49" s="221"/>
      <c r="S49" s="42">
        <v>0</v>
      </c>
      <c r="T49" s="42"/>
      <c r="U49" s="43">
        <v>0</v>
      </c>
      <c r="V49" s="43"/>
      <c r="W49" s="350">
        <f t="shared" si="0"/>
        <v>0</v>
      </c>
      <c r="X49" s="351"/>
      <c r="Y49" s="352">
        <f t="shared" si="1"/>
        <v>0</v>
      </c>
      <c r="Z49" s="17"/>
      <c r="AA49" s="32"/>
      <c r="AB49" s="17"/>
      <c r="AC49" s="33"/>
      <c r="AD49" s="17"/>
      <c r="AE49" s="33"/>
    </row>
    <row r="50" spans="1:31" ht="15" customHeight="1" x14ac:dyDescent="0.25">
      <c r="A50" s="61" t="s">
        <v>231</v>
      </c>
      <c r="B50" s="36"/>
      <c r="C50" s="36"/>
      <c r="D50" s="36"/>
      <c r="E50" s="36"/>
      <c r="F50" s="36"/>
      <c r="G50" s="42">
        <v>0</v>
      </c>
      <c r="H50" s="54"/>
      <c r="I50" s="43">
        <v>0</v>
      </c>
      <c r="J50" s="40"/>
      <c r="K50" s="42">
        <v>0</v>
      </c>
      <c r="L50" s="43"/>
      <c r="M50" s="43">
        <v>0</v>
      </c>
      <c r="N50" s="40"/>
      <c r="O50" s="42">
        <v>0</v>
      </c>
      <c r="P50" s="37"/>
      <c r="Q50" s="43">
        <v>0</v>
      </c>
      <c r="R50" s="40"/>
      <c r="S50" s="42">
        <v>0</v>
      </c>
      <c r="T50" s="42"/>
      <c r="U50" s="43">
        <v>0</v>
      </c>
      <c r="V50" s="43"/>
      <c r="W50" s="350">
        <f t="shared" si="0"/>
        <v>0</v>
      </c>
      <c r="X50" s="351"/>
      <c r="Y50" s="352">
        <f t="shared" si="1"/>
        <v>0</v>
      </c>
      <c r="Z50" s="37"/>
      <c r="AA50" s="37"/>
      <c r="AB50" s="37"/>
      <c r="AC50" s="37"/>
      <c r="AD50" s="37"/>
      <c r="AE50" s="37"/>
    </row>
    <row r="51" spans="1:31" ht="15" x14ac:dyDescent="0.25">
      <c r="A51" s="61" t="s">
        <v>232</v>
      </c>
      <c r="B51" s="36"/>
      <c r="C51" s="36"/>
      <c r="D51" s="36"/>
      <c r="E51" s="36"/>
      <c r="F51" s="36"/>
      <c r="G51" s="42">
        <v>0</v>
      </c>
      <c r="H51" s="54"/>
      <c r="I51" s="43">
        <v>0</v>
      </c>
      <c r="J51" s="40"/>
      <c r="K51" s="42">
        <v>0</v>
      </c>
      <c r="L51" s="43">
        <v>0</v>
      </c>
      <c r="M51" s="43">
        <v>0</v>
      </c>
      <c r="N51" s="40"/>
      <c r="O51" s="42">
        <v>0</v>
      </c>
      <c r="P51" s="37"/>
      <c r="Q51" s="43">
        <v>0</v>
      </c>
      <c r="R51" s="40"/>
      <c r="S51" s="42">
        <v>0</v>
      </c>
      <c r="T51" s="42"/>
      <c r="U51" s="43">
        <v>0</v>
      </c>
      <c r="V51" s="43"/>
      <c r="W51" s="350">
        <f t="shared" si="0"/>
        <v>0</v>
      </c>
      <c r="X51" s="351"/>
      <c r="Y51" s="352">
        <f t="shared" si="1"/>
        <v>0</v>
      </c>
      <c r="Z51" s="37"/>
      <c r="AA51" s="37"/>
      <c r="AB51" s="37"/>
      <c r="AC51" s="37"/>
      <c r="AD51" s="37"/>
      <c r="AE51" s="37"/>
    </row>
    <row r="52" spans="1:31" ht="15" customHeight="1" x14ac:dyDescent="0.25">
      <c r="A52" s="61" t="s">
        <v>336</v>
      </c>
      <c r="B52" s="36"/>
      <c r="C52" s="36"/>
      <c r="D52" s="36"/>
      <c r="E52" s="36"/>
      <c r="F52" s="36"/>
      <c r="G52" s="42">
        <v>0</v>
      </c>
      <c r="H52" s="54"/>
      <c r="I52" s="43">
        <v>0</v>
      </c>
      <c r="J52" s="225"/>
      <c r="K52" s="42">
        <v>0</v>
      </c>
      <c r="L52" s="43">
        <v>0</v>
      </c>
      <c r="M52" s="43">
        <v>0</v>
      </c>
      <c r="N52" s="225"/>
      <c r="O52" s="42">
        <v>0</v>
      </c>
      <c r="P52" s="41"/>
      <c r="Q52" s="43">
        <v>0</v>
      </c>
      <c r="R52" s="225"/>
      <c r="S52" s="42">
        <v>0</v>
      </c>
      <c r="T52" s="42"/>
      <c r="U52" s="43">
        <v>0</v>
      </c>
      <c r="V52" s="43"/>
      <c r="W52" s="350">
        <f t="shared" si="0"/>
        <v>0</v>
      </c>
      <c r="X52" s="351"/>
      <c r="Y52" s="352">
        <f t="shared" si="1"/>
        <v>0</v>
      </c>
      <c r="Z52" s="37"/>
      <c r="AA52" s="37"/>
      <c r="AB52" s="37"/>
      <c r="AC52" s="37"/>
      <c r="AD52" s="37"/>
      <c r="AE52" s="17"/>
    </row>
    <row r="53" spans="1:31" ht="15" customHeight="1" x14ac:dyDescent="0.25">
      <c r="A53" s="61" t="s">
        <v>233</v>
      </c>
      <c r="B53" s="36"/>
      <c r="C53" s="36"/>
      <c r="D53" s="36"/>
      <c r="E53" s="36"/>
      <c r="F53" s="36"/>
      <c r="G53" s="42">
        <v>0</v>
      </c>
      <c r="H53" s="54"/>
      <c r="I53" s="43">
        <v>0</v>
      </c>
      <c r="J53" s="225"/>
      <c r="K53" s="42">
        <v>0</v>
      </c>
      <c r="L53" s="43">
        <v>0</v>
      </c>
      <c r="M53" s="43">
        <v>0</v>
      </c>
      <c r="N53" s="225"/>
      <c r="O53" s="42">
        <v>0</v>
      </c>
      <c r="P53" s="225"/>
      <c r="Q53" s="43">
        <v>0</v>
      </c>
      <c r="R53" s="43"/>
      <c r="S53" s="42">
        <v>0</v>
      </c>
      <c r="T53" s="42"/>
      <c r="U53" s="43">
        <v>0</v>
      </c>
      <c r="V53" s="43"/>
      <c r="W53" s="350">
        <f t="shared" si="0"/>
        <v>0</v>
      </c>
      <c r="X53" s="351"/>
      <c r="Y53" s="352">
        <f t="shared" si="1"/>
        <v>0</v>
      </c>
      <c r="Z53" s="37"/>
      <c r="AA53" s="37"/>
      <c r="AB53" s="37"/>
      <c r="AC53" s="37"/>
      <c r="AD53" s="37"/>
      <c r="AE53" s="17"/>
    </row>
    <row r="54" spans="1:31" ht="15" customHeight="1" x14ac:dyDescent="0.25">
      <c r="A54" s="61" t="s">
        <v>334</v>
      </c>
      <c r="B54" s="36"/>
      <c r="C54" s="36"/>
      <c r="D54" s="36"/>
      <c r="E54" s="36"/>
      <c r="F54" s="36"/>
      <c r="G54" s="42">
        <v>0</v>
      </c>
      <c r="H54" s="54"/>
      <c r="I54" s="43">
        <v>0</v>
      </c>
      <c r="J54" s="115"/>
      <c r="K54" s="42">
        <v>0</v>
      </c>
      <c r="L54" s="43">
        <v>0</v>
      </c>
      <c r="M54" s="43">
        <v>0</v>
      </c>
      <c r="N54" s="115"/>
      <c r="O54" s="42">
        <v>0</v>
      </c>
      <c r="P54" s="17"/>
      <c r="Q54" s="43">
        <v>0</v>
      </c>
      <c r="R54" s="115"/>
      <c r="S54" s="42">
        <v>0</v>
      </c>
      <c r="T54" s="42"/>
      <c r="U54" s="43">
        <v>0</v>
      </c>
      <c r="V54" s="43"/>
      <c r="W54" s="350">
        <f t="shared" si="0"/>
        <v>0</v>
      </c>
      <c r="X54" s="351"/>
      <c r="Y54" s="352">
        <f t="shared" si="1"/>
        <v>0</v>
      </c>
      <c r="Z54" s="17"/>
      <c r="AA54" s="32"/>
      <c r="AB54" s="17"/>
      <c r="AC54" s="32"/>
      <c r="AD54" s="17"/>
      <c r="AE54" s="17"/>
    </row>
    <row r="55" spans="1:31" ht="15" customHeight="1" x14ac:dyDescent="0.25">
      <c r="A55" s="61" t="s">
        <v>296</v>
      </c>
      <c r="B55" s="36"/>
      <c r="C55" s="36"/>
      <c r="D55" s="36"/>
      <c r="E55" s="36"/>
      <c r="F55" s="36"/>
      <c r="G55" s="42">
        <v>0</v>
      </c>
      <c r="H55" s="54"/>
      <c r="I55" s="43">
        <v>0</v>
      </c>
      <c r="J55" s="40"/>
      <c r="K55" s="42">
        <v>0</v>
      </c>
      <c r="L55" s="43">
        <v>0</v>
      </c>
      <c r="M55" s="43">
        <v>0</v>
      </c>
      <c r="N55" s="40"/>
      <c r="O55" s="42">
        <v>0</v>
      </c>
      <c r="P55" s="37"/>
      <c r="Q55" s="43">
        <v>0</v>
      </c>
      <c r="R55" s="40"/>
      <c r="S55" s="42">
        <v>0</v>
      </c>
      <c r="T55" s="42"/>
      <c r="U55" s="43">
        <v>0</v>
      </c>
      <c r="V55" s="43"/>
      <c r="W55" s="350">
        <f t="shared" si="0"/>
        <v>0</v>
      </c>
      <c r="X55" s="351"/>
      <c r="Y55" s="352">
        <f t="shared" si="1"/>
        <v>0</v>
      </c>
      <c r="Z55" s="37"/>
      <c r="AA55" s="37"/>
      <c r="AB55" s="37"/>
      <c r="AC55" s="37"/>
      <c r="AD55" s="37"/>
      <c r="AE55" s="37"/>
    </row>
    <row r="56" spans="1:31" ht="15" customHeight="1" x14ac:dyDescent="0.25">
      <c r="A56" s="61" t="s">
        <v>297</v>
      </c>
      <c r="B56" s="36"/>
      <c r="C56" s="36"/>
      <c r="D56" s="36"/>
      <c r="E56" s="36"/>
      <c r="F56" s="36"/>
      <c r="G56" s="34">
        <v>0</v>
      </c>
      <c r="H56" s="54"/>
      <c r="I56" s="35">
        <v>0</v>
      </c>
      <c r="J56" s="40"/>
      <c r="K56" s="34">
        <v>0</v>
      </c>
      <c r="L56" s="43">
        <v>0</v>
      </c>
      <c r="M56" s="35">
        <v>0</v>
      </c>
      <c r="N56" s="40"/>
      <c r="O56" s="34">
        <v>0</v>
      </c>
      <c r="P56" s="37"/>
      <c r="Q56" s="35">
        <v>0</v>
      </c>
      <c r="R56" s="40"/>
      <c r="S56" s="34">
        <v>0</v>
      </c>
      <c r="T56" s="42"/>
      <c r="U56" s="35">
        <v>0</v>
      </c>
      <c r="V56" s="43"/>
      <c r="W56" s="353">
        <f t="shared" si="0"/>
        <v>0</v>
      </c>
      <c r="X56" s="351"/>
      <c r="Y56" s="354">
        <f t="shared" si="1"/>
        <v>0</v>
      </c>
      <c r="Z56" s="37"/>
      <c r="AA56" s="37"/>
      <c r="AB56" s="37"/>
      <c r="AC56" s="37"/>
      <c r="AD56" s="37"/>
      <c r="AE56" s="37"/>
    </row>
    <row r="57" spans="1:31" ht="8.25" customHeight="1" x14ac:dyDescent="0.25">
      <c r="A57" s="61"/>
      <c r="B57" s="36"/>
      <c r="C57" s="36"/>
      <c r="D57" s="36"/>
      <c r="E57" s="36"/>
      <c r="F57" s="36"/>
      <c r="G57" s="123"/>
      <c r="H57" s="54"/>
      <c r="I57" s="36"/>
      <c r="J57" s="228"/>
      <c r="K57" s="123"/>
      <c r="L57" s="36"/>
      <c r="M57" s="36"/>
      <c r="N57" s="228"/>
      <c r="O57" s="123"/>
      <c r="P57" s="17"/>
      <c r="Q57" s="36"/>
      <c r="R57" s="228"/>
      <c r="S57" s="123"/>
      <c r="T57" s="123"/>
      <c r="U57" s="36"/>
      <c r="V57" s="36"/>
      <c r="W57" s="123"/>
      <c r="X57" s="33"/>
      <c r="Y57" s="36"/>
    </row>
    <row r="58" spans="1:31" ht="15" x14ac:dyDescent="0.25">
      <c r="A58" s="36" t="s">
        <v>314</v>
      </c>
      <c r="B58" s="36"/>
      <c r="C58" s="36"/>
      <c r="D58" s="36"/>
      <c r="E58" s="36"/>
      <c r="F58" s="36"/>
      <c r="G58" s="244">
        <f>SUM(G47:G56)</f>
        <v>0</v>
      </c>
      <c r="H58" s="54"/>
      <c r="I58" s="243">
        <f>SUM(I47:I56)</f>
        <v>0</v>
      </c>
      <c r="J58" s="115"/>
      <c r="K58" s="244">
        <f>SUM(K47:K56)</f>
        <v>0</v>
      </c>
      <c r="L58" s="243">
        <v>0</v>
      </c>
      <c r="M58" s="243">
        <f>SUM(M47:M56)</f>
        <v>0</v>
      </c>
      <c r="N58" s="115"/>
      <c r="O58" s="244">
        <f>SUM(O47:O56)</f>
        <v>0</v>
      </c>
      <c r="P58" s="17"/>
      <c r="Q58" s="243">
        <f>SUM(Q47:Q56)</f>
        <v>0</v>
      </c>
      <c r="R58" s="115"/>
      <c r="S58" s="244">
        <f>SUM(S47:S56)</f>
        <v>0</v>
      </c>
      <c r="T58" s="130"/>
      <c r="U58" s="243">
        <f>SUM(U47:U56)</f>
        <v>0</v>
      </c>
      <c r="V58" s="127"/>
      <c r="W58" s="244">
        <f>SUM(W47:W56)</f>
        <v>0</v>
      </c>
      <c r="X58" s="33"/>
      <c r="Y58" s="243">
        <f>SUM(Y47:Y56)</f>
        <v>0</v>
      </c>
    </row>
    <row r="59" spans="1:31" ht="15" x14ac:dyDescent="0.25">
      <c r="A59" s="21"/>
      <c r="B59" s="21"/>
      <c r="C59" s="17"/>
      <c r="D59" s="17"/>
      <c r="E59" s="17"/>
      <c r="F59" s="17"/>
      <c r="G59" s="33"/>
      <c r="H59" s="17"/>
      <c r="I59" s="33"/>
      <c r="J59" s="33"/>
      <c r="K59" s="33"/>
      <c r="L59" s="33"/>
      <c r="M59" s="33"/>
      <c r="N59" s="33"/>
      <c r="O59" s="33"/>
      <c r="P59" s="17"/>
      <c r="Q59" s="33"/>
      <c r="R59" s="33"/>
      <c r="S59" s="33"/>
      <c r="T59" s="33"/>
      <c r="U59" s="33"/>
      <c r="V59" s="33"/>
      <c r="W59" s="32"/>
      <c r="X59" s="33"/>
      <c r="Y59" s="33"/>
    </row>
    <row r="60" spans="1:31" ht="15" x14ac:dyDescent="0.25">
      <c r="A60" s="25" t="s">
        <v>315</v>
      </c>
      <c r="B60" s="61"/>
      <c r="C60" s="36"/>
      <c r="D60" s="36"/>
      <c r="E60" s="36"/>
      <c r="F60" s="36"/>
      <c r="G60" s="36"/>
      <c r="H60" s="17"/>
      <c r="I60" s="48"/>
      <c r="J60" s="48"/>
      <c r="K60" s="48"/>
      <c r="L60" s="48"/>
      <c r="M60" s="48"/>
      <c r="N60" s="48"/>
      <c r="O60" s="48"/>
      <c r="P60" s="17"/>
      <c r="Q60" s="48"/>
      <c r="R60" s="48"/>
      <c r="S60" s="48"/>
      <c r="T60" s="48"/>
      <c r="U60" s="48"/>
      <c r="V60" s="48"/>
      <c r="W60" s="47"/>
      <c r="X60" s="33"/>
      <c r="Y60" s="48"/>
    </row>
    <row r="61" spans="1:31" ht="15" x14ac:dyDescent="0.25">
      <c r="A61" s="61" t="s">
        <v>198</v>
      </c>
      <c r="B61" s="36"/>
      <c r="C61" s="36"/>
      <c r="D61" s="36"/>
      <c r="E61" s="36"/>
      <c r="F61" s="36"/>
      <c r="G61" s="29">
        <v>0</v>
      </c>
      <c r="H61" s="111"/>
      <c r="I61" s="145">
        <v>0</v>
      </c>
      <c r="J61" s="33"/>
      <c r="K61" s="29">
        <v>0</v>
      </c>
      <c r="L61" s="33"/>
      <c r="M61" s="145">
        <v>0</v>
      </c>
      <c r="N61" s="33"/>
      <c r="O61" s="29">
        <v>0</v>
      </c>
      <c r="P61" s="17"/>
      <c r="Q61" s="145">
        <v>0</v>
      </c>
      <c r="R61" s="33"/>
      <c r="S61" s="29">
        <v>0</v>
      </c>
      <c r="T61" s="73"/>
      <c r="U61" s="145"/>
      <c r="V61" s="33"/>
      <c r="W61" s="29">
        <f t="shared" ref="W61:W68" si="2">+G24+K24+O24+S24+W24+G61+K61+O61+S61</f>
        <v>0</v>
      </c>
      <c r="X61" s="33"/>
      <c r="Y61" s="145">
        <f t="shared" ref="Y61:Y68" si="3">+I24+M24+Q24+U24+Y24+I61+M61+Q61+U61</f>
        <v>0</v>
      </c>
    </row>
    <row r="62" spans="1:31" ht="15" x14ac:dyDescent="0.25">
      <c r="A62" s="61" t="s">
        <v>199</v>
      </c>
      <c r="B62" s="36"/>
      <c r="C62" s="36"/>
      <c r="D62" s="36"/>
      <c r="E62" s="36"/>
      <c r="F62" s="36"/>
      <c r="G62" s="42">
        <v>0</v>
      </c>
      <c r="H62" s="86"/>
      <c r="I62" s="43">
        <v>0</v>
      </c>
      <c r="J62" s="43"/>
      <c r="K62" s="42">
        <v>0</v>
      </c>
      <c r="L62" s="43"/>
      <c r="M62" s="43">
        <v>0</v>
      </c>
      <c r="N62" s="43"/>
      <c r="O62" s="42">
        <v>0</v>
      </c>
      <c r="P62" s="26"/>
      <c r="Q62" s="43">
        <v>0</v>
      </c>
      <c r="R62" s="43"/>
      <c r="S62" s="42">
        <v>0</v>
      </c>
      <c r="T62" s="42"/>
      <c r="U62" s="43"/>
      <c r="V62" s="43"/>
      <c r="W62" s="30">
        <f t="shared" si="2"/>
        <v>0</v>
      </c>
      <c r="X62" s="225"/>
      <c r="Y62" s="31">
        <f t="shared" si="3"/>
        <v>0</v>
      </c>
    </row>
    <row r="63" spans="1:31" ht="15" x14ac:dyDescent="0.25">
      <c r="A63" s="61" t="s">
        <v>200</v>
      </c>
      <c r="B63" s="36"/>
      <c r="C63" s="36"/>
      <c r="D63" s="36"/>
      <c r="E63" s="36"/>
      <c r="F63" s="36"/>
      <c r="G63" s="42">
        <v>0</v>
      </c>
      <c r="H63" s="86"/>
      <c r="I63" s="43">
        <v>0</v>
      </c>
      <c r="J63" s="43"/>
      <c r="K63" s="42">
        <v>0</v>
      </c>
      <c r="L63" s="43"/>
      <c r="M63" s="43">
        <v>0</v>
      </c>
      <c r="N63" s="43"/>
      <c r="O63" s="42">
        <v>0</v>
      </c>
      <c r="P63" s="26">
        <v>2</v>
      </c>
      <c r="Q63" s="43">
        <v>0</v>
      </c>
      <c r="R63" s="43"/>
      <c r="S63" s="42">
        <v>0</v>
      </c>
      <c r="T63" s="42"/>
      <c r="U63" s="43"/>
      <c r="V63" s="43"/>
      <c r="W63" s="30">
        <f t="shared" si="2"/>
        <v>0</v>
      </c>
      <c r="X63" s="225"/>
      <c r="Y63" s="31">
        <f t="shared" si="3"/>
        <v>0</v>
      </c>
    </row>
    <row r="64" spans="1:31" ht="15" x14ac:dyDescent="0.25">
      <c r="A64" s="61" t="s">
        <v>201</v>
      </c>
      <c r="B64" s="36"/>
      <c r="C64" s="36"/>
      <c r="D64" s="36"/>
      <c r="E64" s="36"/>
      <c r="F64" s="36"/>
      <c r="G64" s="42">
        <v>0</v>
      </c>
      <c r="H64" s="86"/>
      <c r="I64" s="43">
        <v>0</v>
      </c>
      <c r="J64" s="43"/>
      <c r="K64" s="42">
        <v>0</v>
      </c>
      <c r="L64" s="43"/>
      <c r="M64" s="43">
        <v>0</v>
      </c>
      <c r="N64" s="43"/>
      <c r="O64" s="42">
        <v>0</v>
      </c>
      <c r="P64" s="26">
        <v>2</v>
      </c>
      <c r="Q64" s="43">
        <v>0</v>
      </c>
      <c r="R64" s="43"/>
      <c r="S64" s="42">
        <v>0</v>
      </c>
      <c r="T64" s="42"/>
      <c r="U64" s="43"/>
      <c r="V64" s="43"/>
      <c r="W64" s="30">
        <f t="shared" si="2"/>
        <v>0</v>
      </c>
      <c r="X64" s="225"/>
      <c r="Y64" s="31">
        <f t="shared" si="3"/>
        <v>0</v>
      </c>
    </row>
    <row r="65" spans="1:25" ht="15" x14ac:dyDescent="0.25">
      <c r="A65" s="119" t="s">
        <v>202</v>
      </c>
      <c r="B65" s="36"/>
      <c r="C65" s="36"/>
      <c r="D65" s="36"/>
      <c r="E65" s="36"/>
      <c r="F65" s="36"/>
      <c r="G65" s="42">
        <v>0</v>
      </c>
      <c r="H65" s="86"/>
      <c r="I65" s="43">
        <v>0</v>
      </c>
      <c r="J65" s="43"/>
      <c r="K65" s="42">
        <v>0</v>
      </c>
      <c r="L65" s="43"/>
      <c r="M65" s="43">
        <v>0</v>
      </c>
      <c r="N65" s="43"/>
      <c r="O65" s="42">
        <v>0</v>
      </c>
      <c r="P65" s="26"/>
      <c r="Q65" s="43">
        <v>0</v>
      </c>
      <c r="R65" s="43"/>
      <c r="S65" s="42">
        <v>0</v>
      </c>
      <c r="T65" s="42"/>
      <c r="U65" s="43"/>
      <c r="V65" s="43"/>
      <c r="W65" s="30">
        <f t="shared" si="2"/>
        <v>0</v>
      </c>
      <c r="X65" s="225"/>
      <c r="Y65" s="31">
        <f t="shared" si="3"/>
        <v>0</v>
      </c>
    </row>
    <row r="66" spans="1:25" ht="15" x14ac:dyDescent="0.25">
      <c r="A66" s="61" t="s">
        <v>316</v>
      </c>
      <c r="B66" s="36"/>
      <c r="C66" s="36"/>
      <c r="D66" s="36"/>
      <c r="E66" s="36"/>
      <c r="F66" s="36"/>
      <c r="G66" s="42">
        <v>0</v>
      </c>
      <c r="H66" s="86"/>
      <c r="I66" s="43">
        <v>0</v>
      </c>
      <c r="J66" s="43"/>
      <c r="K66" s="42">
        <v>0</v>
      </c>
      <c r="L66" s="43"/>
      <c r="M66" s="43">
        <v>0</v>
      </c>
      <c r="N66" s="43"/>
      <c r="O66" s="42">
        <v>0</v>
      </c>
      <c r="P66" s="26"/>
      <c r="Q66" s="43">
        <v>0</v>
      </c>
      <c r="R66" s="43"/>
      <c r="S66" s="42">
        <v>0</v>
      </c>
      <c r="T66" s="42"/>
      <c r="U66" s="43"/>
      <c r="V66" s="43"/>
      <c r="W66" s="30">
        <f t="shared" si="2"/>
        <v>0</v>
      </c>
      <c r="X66" s="225"/>
      <c r="Y66" s="31">
        <f t="shared" si="3"/>
        <v>0</v>
      </c>
    </row>
    <row r="67" spans="1:25" ht="15" x14ac:dyDescent="0.25">
      <c r="A67" s="61" t="s">
        <v>456</v>
      </c>
      <c r="B67" s="36"/>
      <c r="C67" s="36"/>
      <c r="D67" s="36"/>
      <c r="E67" s="36"/>
      <c r="F67" s="36"/>
      <c r="G67" s="42">
        <v>0</v>
      </c>
      <c r="H67" s="86"/>
      <c r="I67" s="43">
        <v>0</v>
      </c>
      <c r="J67" s="43"/>
      <c r="K67" s="42">
        <v>0</v>
      </c>
      <c r="L67" s="43"/>
      <c r="M67" s="43">
        <v>0</v>
      </c>
      <c r="N67" s="43"/>
      <c r="O67" s="42">
        <v>0</v>
      </c>
      <c r="P67" s="86"/>
      <c r="Q67" s="43">
        <v>0</v>
      </c>
      <c r="R67" s="43"/>
      <c r="S67" s="42">
        <v>0</v>
      </c>
      <c r="T67" s="42"/>
      <c r="U67" s="43"/>
      <c r="V67" s="43"/>
      <c r="W67" s="30">
        <f t="shared" si="2"/>
        <v>0</v>
      </c>
      <c r="X67" s="225"/>
      <c r="Y67" s="31">
        <f t="shared" si="3"/>
        <v>0</v>
      </c>
    </row>
    <row r="68" spans="1:25" ht="15" x14ac:dyDescent="0.25">
      <c r="A68" s="36" t="s">
        <v>433</v>
      </c>
      <c r="B68" s="36"/>
      <c r="C68" s="36"/>
      <c r="D68" s="36"/>
      <c r="E68" s="120"/>
      <c r="F68" s="36"/>
      <c r="G68" s="34">
        <v>0</v>
      </c>
      <c r="H68" s="17"/>
      <c r="I68" s="35">
        <v>0</v>
      </c>
      <c r="J68" s="55"/>
      <c r="K68" s="34">
        <v>0</v>
      </c>
      <c r="L68" s="55"/>
      <c r="M68" s="35">
        <v>0</v>
      </c>
      <c r="N68" s="55"/>
      <c r="O68" s="34">
        <v>0</v>
      </c>
      <c r="P68" s="17"/>
      <c r="Q68" s="35">
        <v>0</v>
      </c>
      <c r="R68" s="55"/>
      <c r="S68" s="34">
        <v>0</v>
      </c>
      <c r="T68" s="42"/>
      <c r="U68" s="35"/>
      <c r="V68" s="55"/>
      <c r="W68" s="34">
        <f t="shared" si="2"/>
        <v>0</v>
      </c>
      <c r="X68" s="33"/>
      <c r="Y68" s="35">
        <f t="shared" si="3"/>
        <v>0</v>
      </c>
    </row>
    <row r="69" spans="1:25" ht="8.25" customHeight="1" x14ac:dyDescent="0.25">
      <c r="A69" s="36"/>
      <c r="B69" s="36"/>
      <c r="C69" s="36"/>
      <c r="D69" s="36"/>
      <c r="E69" s="120"/>
      <c r="F69" s="36"/>
      <c r="G69" s="42"/>
      <c r="H69" s="17"/>
      <c r="I69" s="43"/>
      <c r="J69" s="55"/>
      <c r="K69" s="42"/>
      <c r="L69" s="55"/>
      <c r="M69" s="43"/>
      <c r="N69" s="55"/>
      <c r="O69" s="42"/>
      <c r="P69" s="17"/>
      <c r="Q69" s="43"/>
      <c r="R69" s="55"/>
      <c r="S69" s="42"/>
      <c r="T69" s="42"/>
      <c r="U69" s="43"/>
      <c r="V69" s="55"/>
      <c r="W69" s="42"/>
      <c r="X69" s="33"/>
      <c r="Y69" s="43"/>
    </row>
    <row r="70" spans="1:25" ht="15" x14ac:dyDescent="0.25">
      <c r="A70" s="36" t="s">
        <v>417</v>
      </c>
      <c r="B70" s="36"/>
      <c r="C70" s="36"/>
      <c r="D70" s="36"/>
      <c r="E70" s="120"/>
      <c r="F70" s="36"/>
      <c r="G70" s="247">
        <f>SUM(G61:G68)</f>
        <v>0</v>
      </c>
      <c r="H70" s="17"/>
      <c r="I70" s="254">
        <f>SUM(I61:I68)</f>
        <v>0</v>
      </c>
      <c r="J70" s="55"/>
      <c r="K70" s="247">
        <f>SUM(K61:K68)</f>
        <v>0</v>
      </c>
      <c r="L70" s="55"/>
      <c r="M70" s="254">
        <f>SUM(M61:M68)</f>
        <v>0</v>
      </c>
      <c r="N70" s="55"/>
      <c r="O70" s="247">
        <f>SUM(O61:O68)</f>
        <v>0</v>
      </c>
      <c r="P70" s="17"/>
      <c r="Q70" s="254">
        <f>SUM(Q61:Q68)</f>
        <v>0</v>
      </c>
      <c r="R70" s="55"/>
      <c r="S70" s="247">
        <f>SUM(S61:S68)</f>
        <v>0</v>
      </c>
      <c r="T70" s="73"/>
      <c r="U70" s="254">
        <f>SUM(U61:U68)</f>
        <v>0</v>
      </c>
      <c r="V70" s="55"/>
      <c r="W70" s="247">
        <f>SUM(W61:W68)</f>
        <v>0</v>
      </c>
      <c r="X70" s="33"/>
      <c r="Y70" s="254">
        <f>SUM(Y61:Y68)</f>
        <v>0</v>
      </c>
    </row>
    <row r="71" spans="1:25" ht="8.25" customHeight="1" x14ac:dyDescent="0.25">
      <c r="A71" s="36"/>
      <c r="B71" s="36"/>
      <c r="C71" s="36"/>
      <c r="D71" s="36"/>
      <c r="E71" s="120"/>
      <c r="F71" s="36"/>
      <c r="G71" s="123"/>
      <c r="H71" s="17"/>
      <c r="I71" s="36"/>
      <c r="J71" s="113"/>
      <c r="K71" s="123"/>
      <c r="L71" s="113"/>
      <c r="M71" s="36"/>
      <c r="N71" s="113"/>
      <c r="O71" s="123"/>
      <c r="P71" s="17"/>
      <c r="Q71" s="36"/>
      <c r="R71" s="113"/>
      <c r="S71" s="123"/>
      <c r="T71" s="123"/>
      <c r="U71" s="36"/>
      <c r="V71" s="113"/>
      <c r="W71" s="123"/>
      <c r="X71" s="33"/>
      <c r="Y71" s="36"/>
    </row>
    <row r="72" spans="1:25" ht="15.75" thickBot="1" x14ac:dyDescent="0.3">
      <c r="A72" s="123" t="s">
        <v>197</v>
      </c>
      <c r="B72" s="36"/>
      <c r="C72" s="36"/>
      <c r="D72" s="36"/>
      <c r="E72" s="36"/>
      <c r="F72" s="36"/>
      <c r="G72" s="246">
        <f>+G58-G70</f>
        <v>0</v>
      </c>
      <c r="H72" s="233"/>
      <c r="I72" s="245">
        <f>+I58-I70</f>
        <v>0</v>
      </c>
      <c r="K72" s="246">
        <f>+K58-K70</f>
        <v>0</v>
      </c>
      <c r="M72" s="245">
        <f>+M58-M70</f>
        <v>0</v>
      </c>
      <c r="O72" s="246">
        <f>+O58-O70</f>
        <v>0</v>
      </c>
      <c r="Q72" s="245">
        <f>+Q58-Q70</f>
        <v>0</v>
      </c>
      <c r="S72" s="246">
        <f>+S58-S70</f>
        <v>0</v>
      </c>
      <c r="T72" s="130"/>
      <c r="U72" s="245">
        <f>+U58-U70</f>
        <v>0</v>
      </c>
      <c r="V72" s="233"/>
      <c r="W72" s="246">
        <f>+W58-W70</f>
        <v>0</v>
      </c>
      <c r="Y72" s="245">
        <f>+Y58-Y70</f>
        <v>0</v>
      </c>
    </row>
    <row r="73" spans="1:25" ht="13.5" thickTop="1" x14ac:dyDescent="0.2">
      <c r="H73" s="233"/>
      <c r="V73" s="233"/>
    </row>
    <row r="74" spans="1:25" x14ac:dyDescent="0.2">
      <c r="V74" s="233"/>
    </row>
  </sheetData>
  <mergeCells count="2">
    <mergeCell ref="A46:D46"/>
    <mergeCell ref="A9:D9"/>
  </mergeCells>
  <phoneticPr fontId="6" type="noConversion"/>
  <printOptions horizontalCentered="1"/>
  <pageMargins left="0.51181102362204722" right="0.51181102362204722" top="0.51181102362204722" bottom="0.51181102362204722" header="0.51181102362204722" footer="0.23622047244094491"/>
  <pageSetup paperSize="5" scale="98" firstPageNumber="22" orientation="landscape" useFirstPageNumber="1" r:id="rId1"/>
  <headerFooter differentOddEven="1" alignWithMargins="0">
    <oddFooter>&amp;C24</oddFooter>
    <evenFooter>&amp;C25</evenFooter>
  </headerFooter>
  <rowBreaks count="1" manualBreakCount="1">
    <brk id="3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zoomScaleNormal="100" workbookViewId="0"/>
  </sheetViews>
  <sheetFormatPr defaultColWidth="0" defaultRowHeight="12.75" x14ac:dyDescent="0.2"/>
  <cols>
    <col min="1" max="3" width="2.28515625" customWidth="1"/>
    <col min="4" max="5" width="10.7109375" customWidth="1"/>
    <col min="6" max="6" width="8.7109375" customWidth="1"/>
    <col min="7" max="7" width="14.7109375" customWidth="1"/>
    <col min="8" max="8" width="1.7109375" customWidth="1"/>
    <col min="9" max="9" width="14.7109375" customWidth="1"/>
    <col min="10" max="10" width="1.7109375" customWidth="1"/>
    <col min="11" max="11" width="14.7109375" customWidth="1"/>
    <col min="12" max="12" width="1.7109375" customWidth="1"/>
    <col min="13" max="13" width="14.7109375" customWidth="1"/>
    <col min="14" max="14" width="1.7109375" customWidth="1"/>
    <col min="15" max="15" width="14.7109375" customWidth="1"/>
    <col min="16" max="16" width="1.7109375" customWidth="1"/>
    <col min="17" max="17" width="14.7109375" customWidth="1"/>
    <col min="18" max="18" width="1.7109375" customWidth="1"/>
    <col min="19" max="19" width="14.7109375" customWidth="1"/>
    <col min="20" max="20" width="1.7109375" customWidth="1"/>
    <col min="21" max="21" width="14.7109375" customWidth="1"/>
  </cols>
  <sheetData>
    <row r="1" spans="1:21" ht="18" x14ac:dyDescent="0.25">
      <c r="A1" s="9" t="str">
        <f>+Cover!A9</f>
        <v>NAME OF MUNICIPALITY</v>
      </c>
      <c r="B1" s="10"/>
      <c r="C1" s="10"/>
      <c r="D1" s="10"/>
      <c r="E1" s="10"/>
      <c r="F1" s="10"/>
      <c r="G1" s="10"/>
      <c r="H1" s="10"/>
      <c r="I1" s="10"/>
      <c r="J1" s="10"/>
      <c r="K1" s="10"/>
      <c r="L1" s="10"/>
      <c r="M1" s="10"/>
      <c r="N1" s="10"/>
      <c r="O1" s="10"/>
      <c r="P1" s="10"/>
      <c r="Q1" s="10"/>
      <c r="R1" s="10"/>
      <c r="U1" s="231" t="s">
        <v>82</v>
      </c>
    </row>
    <row r="2" spans="1:21" ht="18" x14ac:dyDescent="0.25">
      <c r="A2" s="12" t="s">
        <v>211</v>
      </c>
      <c r="B2" s="10"/>
      <c r="C2" s="10"/>
      <c r="D2" s="10"/>
      <c r="E2" s="10"/>
      <c r="F2" s="10"/>
      <c r="G2" s="10"/>
      <c r="H2" s="10"/>
      <c r="I2" s="10"/>
      <c r="J2" s="10"/>
      <c r="K2" s="10"/>
      <c r="L2" s="10"/>
      <c r="M2" s="10"/>
      <c r="N2" s="10"/>
      <c r="O2" s="10"/>
      <c r="P2" s="10"/>
      <c r="Q2" s="10"/>
      <c r="R2" s="10"/>
      <c r="S2" s="10"/>
      <c r="T2" s="10"/>
      <c r="U2" s="10"/>
    </row>
    <row r="3" spans="1:21" ht="15.75" thickBot="1" x14ac:dyDescent="0.3">
      <c r="A3" s="97" t="str">
        <f>+Cover!A15</f>
        <v>For the Year Ended December 31, 2020</v>
      </c>
      <c r="B3" s="14"/>
      <c r="C3" s="14"/>
      <c r="D3" s="14"/>
      <c r="E3" s="14"/>
      <c r="F3" s="14"/>
      <c r="G3" s="14"/>
      <c r="H3" s="14"/>
      <c r="I3" s="14"/>
      <c r="J3" s="14"/>
      <c r="K3" s="14"/>
      <c r="L3" s="14"/>
      <c r="M3" s="14"/>
      <c r="N3" s="14"/>
      <c r="O3" s="14"/>
      <c r="P3" s="14"/>
      <c r="Q3" s="14"/>
      <c r="R3" s="14"/>
      <c r="S3" s="15"/>
      <c r="T3" s="15"/>
      <c r="U3" s="16"/>
    </row>
    <row r="4" spans="1:21" ht="15.75" thickTop="1" x14ac:dyDescent="0.25">
      <c r="A4" s="18"/>
      <c r="B4" s="17"/>
      <c r="C4" s="17"/>
      <c r="D4" s="17"/>
      <c r="E4" s="17"/>
      <c r="F4" s="17"/>
      <c r="G4" s="17"/>
      <c r="H4" s="17"/>
      <c r="I4" s="17"/>
      <c r="J4" s="17"/>
      <c r="K4" s="17"/>
      <c r="L4" s="17"/>
      <c r="M4" s="17"/>
      <c r="N4" s="17"/>
      <c r="O4" s="17"/>
      <c r="P4" s="17"/>
      <c r="Q4" s="17"/>
      <c r="R4" s="17"/>
      <c r="S4" s="17"/>
      <c r="T4" s="17"/>
      <c r="U4" s="17"/>
    </row>
    <row r="5" spans="1:21" ht="15" x14ac:dyDescent="0.25">
      <c r="A5" s="18"/>
      <c r="B5" s="17"/>
      <c r="C5" s="17"/>
      <c r="D5" s="17"/>
      <c r="E5" s="17"/>
      <c r="F5" s="17"/>
      <c r="G5" s="238" t="s">
        <v>207</v>
      </c>
      <c r="H5" s="86"/>
      <c r="I5" s="86"/>
      <c r="J5" s="17"/>
      <c r="K5" s="238" t="s">
        <v>208</v>
      </c>
      <c r="L5" s="86"/>
      <c r="M5" s="86"/>
      <c r="N5" s="17"/>
      <c r="O5" s="238" t="s">
        <v>194</v>
      </c>
      <c r="P5" s="86"/>
      <c r="Q5" s="86"/>
      <c r="R5" s="237"/>
      <c r="S5" s="239"/>
      <c r="T5" s="237"/>
      <c r="U5" s="237"/>
    </row>
    <row r="6" spans="1:21" ht="15" x14ac:dyDescent="0.25">
      <c r="A6" s="18"/>
      <c r="B6" s="17"/>
      <c r="C6" s="17"/>
      <c r="D6" s="17"/>
      <c r="E6" s="17"/>
      <c r="F6" s="17"/>
      <c r="G6" s="215" t="s">
        <v>194</v>
      </c>
      <c r="H6" s="216"/>
      <c r="I6" s="216"/>
      <c r="J6" s="237"/>
      <c r="K6" s="215" t="s">
        <v>209</v>
      </c>
      <c r="L6" s="216"/>
      <c r="M6" s="216"/>
      <c r="N6" s="237"/>
      <c r="O6" s="248" t="s">
        <v>210</v>
      </c>
      <c r="P6" s="249"/>
      <c r="Q6" s="250"/>
      <c r="R6" s="251"/>
      <c r="S6" s="241" t="s">
        <v>415</v>
      </c>
      <c r="T6" s="216"/>
      <c r="U6" s="240"/>
    </row>
    <row r="7" spans="1:21" ht="15" x14ac:dyDescent="0.25">
      <c r="A7" s="21"/>
      <c r="B7" s="21"/>
      <c r="C7" s="21"/>
      <c r="D7" s="21"/>
      <c r="E7" s="21"/>
      <c r="F7" s="21"/>
      <c r="G7" s="293" t="s">
        <v>817</v>
      </c>
      <c r="H7" s="218"/>
      <c r="I7" s="294" t="s">
        <v>748</v>
      </c>
      <c r="J7" s="218"/>
      <c r="K7" s="293" t="s">
        <v>817</v>
      </c>
      <c r="L7" s="218"/>
      <c r="M7" s="294" t="s">
        <v>748</v>
      </c>
      <c r="N7" s="218"/>
      <c r="O7" s="293" t="s">
        <v>817</v>
      </c>
      <c r="P7" s="218"/>
      <c r="Q7" s="294" t="s">
        <v>748</v>
      </c>
      <c r="R7" s="242"/>
      <c r="S7" s="293" t="s">
        <v>817</v>
      </c>
      <c r="T7" s="218"/>
      <c r="U7" s="294" t="s">
        <v>748</v>
      </c>
    </row>
    <row r="8" spans="1:21" ht="15" x14ac:dyDescent="0.25">
      <c r="A8" s="21"/>
      <c r="B8" s="21"/>
      <c r="C8" s="21"/>
      <c r="D8" s="21"/>
      <c r="E8" s="21"/>
      <c r="F8" s="21"/>
      <c r="G8" s="21"/>
      <c r="H8" s="21"/>
      <c r="I8" s="21"/>
      <c r="J8" s="21"/>
      <c r="K8" s="21"/>
      <c r="L8" s="21"/>
      <c r="M8" s="21"/>
      <c r="N8" s="21"/>
      <c r="O8" s="22"/>
      <c r="P8" s="24"/>
      <c r="Q8" s="24"/>
      <c r="R8" s="24"/>
      <c r="S8" s="22"/>
      <c r="T8" s="23"/>
      <c r="U8" s="24"/>
    </row>
    <row r="9" spans="1:21" ht="15" x14ac:dyDescent="0.25">
      <c r="A9" s="751" t="s">
        <v>313</v>
      </c>
      <c r="B9" s="751"/>
      <c r="C9" s="751"/>
      <c r="D9" s="751"/>
      <c r="E9" s="26"/>
      <c r="F9" s="26"/>
      <c r="G9" s="26"/>
      <c r="H9" s="26"/>
      <c r="I9" s="26"/>
      <c r="J9" s="26"/>
      <c r="K9" s="26"/>
      <c r="L9" s="26"/>
      <c r="M9" s="26"/>
      <c r="N9" s="26"/>
      <c r="O9" s="27"/>
      <c r="P9" s="219"/>
      <c r="Q9" s="219"/>
      <c r="R9" s="219"/>
      <c r="S9" s="27"/>
      <c r="T9" s="26"/>
      <c r="U9" s="219"/>
    </row>
    <row r="10" spans="1:21" ht="15" x14ac:dyDescent="0.25">
      <c r="A10" s="61" t="s">
        <v>428</v>
      </c>
      <c r="B10" s="36"/>
      <c r="C10" s="36"/>
      <c r="D10" s="36"/>
      <c r="E10" s="36"/>
      <c r="F10" s="36"/>
      <c r="G10" s="29">
        <v>0</v>
      </c>
      <c r="H10" s="111"/>
      <c r="I10" s="145">
        <v>0</v>
      </c>
      <c r="J10" s="145"/>
      <c r="K10" s="29">
        <v>0</v>
      </c>
      <c r="L10" s="75"/>
      <c r="M10" s="145">
        <v>0</v>
      </c>
      <c r="N10" s="145"/>
      <c r="O10" s="29">
        <v>0</v>
      </c>
      <c r="P10" s="145"/>
      <c r="Q10" s="145">
        <v>0</v>
      </c>
      <c r="R10" s="145"/>
      <c r="S10" s="29">
        <f>+G10+K10+O10</f>
        <v>0</v>
      </c>
      <c r="T10" s="220"/>
      <c r="U10" s="145">
        <f>+I10+M10+Q10</f>
        <v>0</v>
      </c>
    </row>
    <row r="11" spans="1:21" ht="15" x14ac:dyDescent="0.25">
      <c r="A11" s="61" t="s">
        <v>92</v>
      </c>
      <c r="B11" s="36"/>
      <c r="C11" s="36"/>
      <c r="D11" s="36"/>
      <c r="E11" s="36"/>
      <c r="F11" s="36"/>
      <c r="G11" s="42">
        <v>0</v>
      </c>
      <c r="H11" s="39"/>
      <c r="I11" s="43">
        <v>0</v>
      </c>
      <c r="J11" s="43"/>
      <c r="K11" s="42">
        <v>0</v>
      </c>
      <c r="L11" s="43"/>
      <c r="M11" s="43">
        <v>0</v>
      </c>
      <c r="N11" s="43"/>
      <c r="O11" s="42">
        <v>0</v>
      </c>
      <c r="P11" s="43"/>
      <c r="Q11" s="43">
        <v>0</v>
      </c>
      <c r="R11" s="43"/>
      <c r="S11" s="30">
        <f>+G11+K11+O11</f>
        <v>0</v>
      </c>
      <c r="T11" s="221"/>
      <c r="U11" s="31">
        <f>+I11+M11+Q11</f>
        <v>0</v>
      </c>
    </row>
    <row r="12" spans="1:21" ht="15" x14ac:dyDescent="0.25">
      <c r="A12" s="61" t="s">
        <v>335</v>
      </c>
      <c r="B12" s="36"/>
      <c r="C12" s="36"/>
      <c r="D12" s="36"/>
      <c r="E12" s="36"/>
      <c r="F12" s="36"/>
      <c r="G12" s="42">
        <v>0</v>
      </c>
      <c r="H12" s="114"/>
      <c r="I12" s="43">
        <v>0</v>
      </c>
      <c r="J12" s="221"/>
      <c r="K12" s="42">
        <v>0</v>
      </c>
      <c r="L12" s="43"/>
      <c r="M12" s="43">
        <v>0</v>
      </c>
      <c r="N12" s="221"/>
      <c r="O12" s="42">
        <v>0</v>
      </c>
      <c r="P12" s="43"/>
      <c r="Q12" s="43">
        <v>0</v>
      </c>
      <c r="R12" s="43"/>
      <c r="S12" s="30">
        <f t="shared" ref="S12:U19" si="0">+G12+K12+O12</f>
        <v>0</v>
      </c>
      <c r="T12" s="221"/>
      <c r="U12" s="31">
        <f t="shared" si="0"/>
        <v>0</v>
      </c>
    </row>
    <row r="13" spans="1:21" ht="15" x14ac:dyDescent="0.25">
      <c r="A13" s="61" t="s">
        <v>231</v>
      </c>
      <c r="B13" s="36"/>
      <c r="C13" s="36"/>
      <c r="D13" s="36"/>
      <c r="E13" s="36"/>
      <c r="F13" s="36"/>
      <c r="G13" s="42">
        <v>0</v>
      </c>
      <c r="H13" s="54"/>
      <c r="I13" s="43">
        <v>0</v>
      </c>
      <c r="J13" s="40"/>
      <c r="K13" s="42">
        <v>0</v>
      </c>
      <c r="L13" s="43"/>
      <c r="M13" s="43">
        <v>0</v>
      </c>
      <c r="N13" s="40"/>
      <c r="O13" s="42">
        <v>0</v>
      </c>
      <c r="P13" s="43"/>
      <c r="Q13" s="43">
        <v>0</v>
      </c>
      <c r="R13" s="43"/>
      <c r="S13" s="30">
        <f t="shared" si="0"/>
        <v>0</v>
      </c>
      <c r="T13" s="33"/>
      <c r="U13" s="31">
        <f t="shared" si="0"/>
        <v>0</v>
      </c>
    </row>
    <row r="14" spans="1:21" ht="15" x14ac:dyDescent="0.25">
      <c r="A14" s="61" t="s">
        <v>232</v>
      </c>
      <c r="B14" s="36"/>
      <c r="C14" s="36"/>
      <c r="D14" s="36"/>
      <c r="E14" s="36"/>
      <c r="F14" s="36"/>
      <c r="G14" s="42">
        <v>0</v>
      </c>
      <c r="H14" s="54"/>
      <c r="I14" s="43">
        <v>0</v>
      </c>
      <c r="J14" s="40"/>
      <c r="K14" s="42">
        <v>0</v>
      </c>
      <c r="L14" s="43"/>
      <c r="M14" s="43">
        <v>0</v>
      </c>
      <c r="N14" s="40"/>
      <c r="O14" s="42">
        <v>0</v>
      </c>
      <c r="P14" s="43"/>
      <c r="Q14" s="43">
        <v>0</v>
      </c>
      <c r="R14" s="43"/>
      <c r="S14" s="30">
        <f>+G14+K14+O14</f>
        <v>0</v>
      </c>
      <c r="T14" s="33"/>
      <c r="U14" s="31">
        <f>+I14+M14+Q14</f>
        <v>0</v>
      </c>
    </row>
    <row r="15" spans="1:21" ht="15" x14ac:dyDescent="0.25">
      <c r="A15" s="61" t="s">
        <v>336</v>
      </c>
      <c r="B15" s="36"/>
      <c r="C15" s="36"/>
      <c r="D15" s="36"/>
      <c r="E15" s="36"/>
      <c r="F15" s="36"/>
      <c r="G15" s="42">
        <v>0</v>
      </c>
      <c r="H15" s="54"/>
      <c r="I15" s="43">
        <v>0</v>
      </c>
      <c r="J15" s="40"/>
      <c r="K15" s="42">
        <v>0</v>
      </c>
      <c r="L15" s="43"/>
      <c r="M15" s="43">
        <v>0</v>
      </c>
      <c r="N15" s="40"/>
      <c r="O15" s="42">
        <v>0</v>
      </c>
      <c r="P15" s="43"/>
      <c r="Q15" s="43">
        <v>0</v>
      </c>
      <c r="R15" s="43"/>
      <c r="S15" s="30">
        <f t="shared" si="0"/>
        <v>0</v>
      </c>
      <c r="T15" s="33"/>
      <c r="U15" s="31">
        <f t="shared" si="0"/>
        <v>0</v>
      </c>
    </row>
    <row r="16" spans="1:21" ht="15" x14ac:dyDescent="0.25">
      <c r="A16" s="61" t="s">
        <v>233</v>
      </c>
      <c r="B16" s="36"/>
      <c r="C16" s="36"/>
      <c r="D16" s="36"/>
      <c r="E16" s="36"/>
      <c r="F16" s="36"/>
      <c r="G16" s="42">
        <v>0</v>
      </c>
      <c r="H16" s="54"/>
      <c r="I16" s="43">
        <v>0</v>
      </c>
      <c r="J16" s="40"/>
      <c r="K16" s="42">
        <v>0</v>
      </c>
      <c r="L16" s="43"/>
      <c r="M16" s="43">
        <v>0</v>
      </c>
      <c r="N16" s="40"/>
      <c r="O16" s="42">
        <v>0</v>
      </c>
      <c r="P16" s="43"/>
      <c r="Q16" s="43">
        <v>0</v>
      </c>
      <c r="R16" s="43"/>
      <c r="S16" s="30">
        <f t="shared" si="0"/>
        <v>0</v>
      </c>
      <c r="T16" s="33"/>
      <c r="U16" s="31">
        <f t="shared" si="0"/>
        <v>0</v>
      </c>
    </row>
    <row r="17" spans="1:21" ht="15" x14ac:dyDescent="0.25">
      <c r="A17" s="61" t="s">
        <v>334</v>
      </c>
      <c r="B17" s="36"/>
      <c r="C17" s="36"/>
      <c r="D17" s="36"/>
      <c r="E17" s="36"/>
      <c r="F17" s="36"/>
      <c r="G17" s="42">
        <v>0</v>
      </c>
      <c r="H17" s="54"/>
      <c r="I17" s="43">
        <v>0</v>
      </c>
      <c r="J17" s="225"/>
      <c r="K17" s="42">
        <v>0</v>
      </c>
      <c r="L17" s="43"/>
      <c r="M17" s="43">
        <v>0</v>
      </c>
      <c r="N17" s="225"/>
      <c r="O17" s="42">
        <v>0</v>
      </c>
      <c r="P17" s="43"/>
      <c r="Q17" s="43">
        <v>0</v>
      </c>
      <c r="R17" s="43"/>
      <c r="S17" s="30">
        <f t="shared" si="0"/>
        <v>0</v>
      </c>
      <c r="T17" s="225"/>
      <c r="U17" s="31">
        <f t="shared" si="0"/>
        <v>0</v>
      </c>
    </row>
    <row r="18" spans="1:21" ht="15" x14ac:dyDescent="0.25">
      <c r="A18" s="61" t="s">
        <v>296</v>
      </c>
      <c r="B18" s="36"/>
      <c r="C18" s="36"/>
      <c r="D18" s="36"/>
      <c r="E18" s="36"/>
      <c r="F18" s="36"/>
      <c r="G18" s="42">
        <v>0</v>
      </c>
      <c r="H18" s="54"/>
      <c r="I18" s="43">
        <v>0</v>
      </c>
      <c r="J18" s="225"/>
      <c r="K18" s="42">
        <v>0</v>
      </c>
      <c r="L18" s="43"/>
      <c r="M18" s="43">
        <v>0</v>
      </c>
      <c r="N18" s="225"/>
      <c r="O18" s="42">
        <v>0</v>
      </c>
      <c r="P18" s="43"/>
      <c r="Q18" s="43">
        <v>0</v>
      </c>
      <c r="R18" s="43"/>
      <c r="S18" s="30">
        <f t="shared" si="0"/>
        <v>0</v>
      </c>
      <c r="T18" s="225"/>
      <c r="U18" s="31">
        <f t="shared" si="0"/>
        <v>0</v>
      </c>
    </row>
    <row r="19" spans="1:21" ht="15" x14ac:dyDescent="0.25">
      <c r="A19" s="61" t="s">
        <v>297</v>
      </c>
      <c r="B19" s="36"/>
      <c r="C19" s="36"/>
      <c r="D19" s="36"/>
      <c r="E19" s="36"/>
      <c r="F19" s="36"/>
      <c r="G19" s="34">
        <v>0</v>
      </c>
      <c r="H19" s="54"/>
      <c r="I19" s="35">
        <v>0</v>
      </c>
      <c r="J19" s="115"/>
      <c r="K19" s="34">
        <v>0</v>
      </c>
      <c r="L19" s="43"/>
      <c r="M19" s="35">
        <v>0</v>
      </c>
      <c r="N19" s="115"/>
      <c r="O19" s="34">
        <v>0</v>
      </c>
      <c r="P19" s="35"/>
      <c r="Q19" s="35">
        <v>0</v>
      </c>
      <c r="R19" s="35"/>
      <c r="S19" s="34">
        <f t="shared" si="0"/>
        <v>0</v>
      </c>
      <c r="T19" s="33"/>
      <c r="U19" s="35">
        <f t="shared" si="0"/>
        <v>0</v>
      </c>
    </row>
    <row r="20" spans="1:21" ht="8.25" customHeight="1" x14ac:dyDescent="0.25">
      <c r="A20" s="61"/>
      <c r="B20" s="36"/>
      <c r="C20" s="36"/>
      <c r="D20" s="36"/>
      <c r="E20" s="36"/>
      <c r="F20" s="36"/>
      <c r="G20" s="123"/>
      <c r="H20" s="54"/>
      <c r="I20" s="36"/>
      <c r="J20" s="228"/>
      <c r="K20" s="123"/>
      <c r="L20" s="36"/>
      <c r="M20" s="36"/>
      <c r="N20" s="228"/>
      <c r="O20" s="123"/>
      <c r="P20" s="36"/>
      <c r="Q20" s="36"/>
      <c r="R20" s="36"/>
      <c r="S20" s="123"/>
      <c r="T20" s="33"/>
      <c r="U20" s="36"/>
    </row>
    <row r="21" spans="1:21" ht="15" x14ac:dyDescent="0.25">
      <c r="A21" s="36" t="s">
        <v>314</v>
      </c>
      <c r="B21" s="36"/>
      <c r="C21" s="36"/>
      <c r="D21" s="36"/>
      <c r="E21" s="36"/>
      <c r="F21" s="36"/>
      <c r="G21" s="244">
        <f>SUM(G10:G19)</f>
        <v>0</v>
      </c>
      <c r="H21" s="54"/>
      <c r="I21" s="243">
        <f>SUM(I10:I19)</f>
        <v>0</v>
      </c>
      <c r="J21" s="115"/>
      <c r="K21" s="244">
        <f>SUM(K10:K19)</f>
        <v>0</v>
      </c>
      <c r="L21" s="127"/>
      <c r="M21" s="243">
        <f>SUM(M10:M19)</f>
        <v>0</v>
      </c>
      <c r="N21" s="115"/>
      <c r="O21" s="244">
        <f>SUM(O10:O19)</f>
        <v>0</v>
      </c>
      <c r="P21" s="243"/>
      <c r="Q21" s="243">
        <f>SUM(Q10:Q19)</f>
        <v>0</v>
      </c>
      <c r="R21" s="243"/>
      <c r="S21" s="244">
        <f>SUM(S10:S19)</f>
        <v>0</v>
      </c>
      <c r="T21" s="33"/>
      <c r="U21" s="243">
        <f>SUM(U10:U19)</f>
        <v>0</v>
      </c>
    </row>
    <row r="22" spans="1:21" ht="15" x14ac:dyDescent="0.25">
      <c r="A22" s="21"/>
      <c r="B22" s="21"/>
      <c r="C22" s="17"/>
      <c r="D22" s="17"/>
      <c r="E22" s="17"/>
      <c r="F22" s="17"/>
      <c r="G22" s="33"/>
      <c r="H22" s="17"/>
      <c r="I22" s="33"/>
      <c r="J22" s="33"/>
      <c r="K22" s="33"/>
      <c r="L22" s="33"/>
      <c r="M22" s="33"/>
      <c r="N22" s="33"/>
      <c r="O22" s="33"/>
      <c r="P22" s="33"/>
      <c r="Q22" s="33"/>
      <c r="R22" s="33"/>
      <c r="S22" s="32"/>
      <c r="T22" s="33"/>
      <c r="U22" s="33"/>
    </row>
    <row r="23" spans="1:21" ht="15" x14ac:dyDescent="0.25">
      <c r="A23" s="25" t="s">
        <v>315</v>
      </c>
      <c r="B23" s="61"/>
      <c r="C23" s="36"/>
      <c r="D23" s="36"/>
      <c r="E23" s="36"/>
      <c r="F23" s="36"/>
      <c r="G23" s="36"/>
      <c r="H23" s="17"/>
      <c r="I23" s="48"/>
      <c r="J23" s="48"/>
      <c r="K23" s="48"/>
      <c r="L23" s="48"/>
      <c r="M23" s="48"/>
      <c r="N23" s="48"/>
      <c r="O23" s="48"/>
      <c r="P23" s="48"/>
      <c r="Q23" s="48"/>
      <c r="R23" s="48"/>
      <c r="S23" s="47"/>
      <c r="T23" s="33"/>
      <c r="U23" s="48"/>
    </row>
    <row r="24" spans="1:21" ht="15" x14ac:dyDescent="0.25">
      <c r="A24" s="61" t="s">
        <v>198</v>
      </c>
      <c r="B24" s="36"/>
      <c r="C24" s="36"/>
      <c r="D24" s="36"/>
      <c r="E24" s="36"/>
      <c r="F24" s="36"/>
      <c r="G24" s="29">
        <v>0</v>
      </c>
      <c r="H24" s="111"/>
      <c r="I24" s="145">
        <v>0</v>
      </c>
      <c r="J24" s="33"/>
      <c r="K24" s="29">
        <v>0</v>
      </c>
      <c r="L24" s="33"/>
      <c r="M24" s="145">
        <v>0</v>
      </c>
      <c r="N24" s="33"/>
      <c r="O24" s="29">
        <v>0</v>
      </c>
      <c r="P24" s="145"/>
      <c r="Q24" s="145">
        <v>0</v>
      </c>
      <c r="R24" s="33"/>
      <c r="S24" s="29">
        <f>+G24+K24+O24</f>
        <v>0</v>
      </c>
      <c r="T24" s="33"/>
      <c r="U24" s="145">
        <f>+I24+M24+Q24</f>
        <v>0</v>
      </c>
    </row>
    <row r="25" spans="1:21" ht="15" x14ac:dyDescent="0.25">
      <c r="A25" s="61" t="s">
        <v>199</v>
      </c>
      <c r="B25" s="36"/>
      <c r="C25" s="36"/>
      <c r="D25" s="36"/>
      <c r="E25" s="36"/>
      <c r="F25" s="36"/>
      <c r="G25" s="42">
        <v>0</v>
      </c>
      <c r="H25" s="86"/>
      <c r="I25" s="43">
        <v>0</v>
      </c>
      <c r="J25" s="43"/>
      <c r="K25" s="42">
        <v>0</v>
      </c>
      <c r="L25" s="43"/>
      <c r="M25" s="43">
        <v>0</v>
      </c>
      <c r="N25" s="43"/>
      <c r="O25" s="42">
        <v>0</v>
      </c>
      <c r="P25" s="43"/>
      <c r="Q25" s="43">
        <v>0</v>
      </c>
      <c r="R25" s="43"/>
      <c r="S25" s="30">
        <f t="shared" ref="S25:U31" si="1">+G25+K25+O25</f>
        <v>0</v>
      </c>
      <c r="T25" s="225"/>
      <c r="U25" s="31">
        <f t="shared" si="1"/>
        <v>0</v>
      </c>
    </row>
    <row r="26" spans="1:21" ht="15" x14ac:dyDescent="0.25">
      <c r="A26" s="61" t="s">
        <v>200</v>
      </c>
      <c r="B26" s="36"/>
      <c r="C26" s="36"/>
      <c r="D26" s="36"/>
      <c r="E26" s="36"/>
      <c r="F26" s="36"/>
      <c r="G26" s="42">
        <v>0</v>
      </c>
      <c r="H26" s="86"/>
      <c r="I26" s="43">
        <v>0</v>
      </c>
      <c r="J26" s="43"/>
      <c r="K26" s="42">
        <v>0</v>
      </c>
      <c r="L26" s="43"/>
      <c r="M26" s="43">
        <v>0</v>
      </c>
      <c r="N26" s="43"/>
      <c r="O26" s="42">
        <v>0</v>
      </c>
      <c r="P26" s="43"/>
      <c r="Q26" s="43">
        <v>0</v>
      </c>
      <c r="R26" s="43"/>
      <c r="S26" s="30">
        <f t="shared" si="1"/>
        <v>0</v>
      </c>
      <c r="T26" s="225"/>
      <c r="U26" s="31">
        <f t="shared" si="1"/>
        <v>0</v>
      </c>
    </row>
    <row r="27" spans="1:21" ht="15" x14ac:dyDescent="0.25">
      <c r="A27" s="61" t="s">
        <v>201</v>
      </c>
      <c r="B27" s="36"/>
      <c r="C27" s="36"/>
      <c r="D27" s="36"/>
      <c r="E27" s="36"/>
      <c r="F27" s="36"/>
      <c r="G27" s="42">
        <v>0</v>
      </c>
      <c r="H27" s="86"/>
      <c r="I27" s="43">
        <v>0</v>
      </c>
      <c r="J27" s="43"/>
      <c r="K27" s="42">
        <v>0</v>
      </c>
      <c r="L27" s="43"/>
      <c r="M27" s="43">
        <v>0</v>
      </c>
      <c r="N27" s="43"/>
      <c r="O27" s="42">
        <v>0</v>
      </c>
      <c r="P27" s="43"/>
      <c r="Q27" s="43">
        <v>0</v>
      </c>
      <c r="R27" s="43"/>
      <c r="S27" s="30">
        <f t="shared" si="1"/>
        <v>0</v>
      </c>
      <c r="T27" s="225"/>
      <c r="U27" s="31">
        <f t="shared" si="1"/>
        <v>0</v>
      </c>
    </row>
    <row r="28" spans="1:21" ht="15" x14ac:dyDescent="0.25">
      <c r="A28" s="119" t="s">
        <v>202</v>
      </c>
      <c r="B28" s="36"/>
      <c r="C28" s="36"/>
      <c r="D28" s="36"/>
      <c r="E28" s="36"/>
      <c r="F28" s="36"/>
      <c r="G28" s="42">
        <v>0</v>
      </c>
      <c r="H28" s="86"/>
      <c r="I28" s="43">
        <v>0</v>
      </c>
      <c r="J28" s="43"/>
      <c r="K28" s="42">
        <v>0</v>
      </c>
      <c r="L28" s="43"/>
      <c r="M28" s="43">
        <v>0</v>
      </c>
      <c r="N28" s="43"/>
      <c r="O28" s="42">
        <v>0</v>
      </c>
      <c r="P28" s="43"/>
      <c r="Q28" s="43">
        <v>0</v>
      </c>
      <c r="R28" s="43"/>
      <c r="S28" s="30">
        <f t="shared" si="1"/>
        <v>0</v>
      </c>
      <c r="T28" s="225"/>
      <c r="U28" s="31">
        <f t="shared" si="1"/>
        <v>0</v>
      </c>
    </row>
    <row r="29" spans="1:21" ht="15" x14ac:dyDescent="0.25">
      <c r="A29" s="61" t="s">
        <v>316</v>
      </c>
      <c r="B29" s="36"/>
      <c r="C29" s="36"/>
      <c r="D29" s="36"/>
      <c r="E29" s="36"/>
      <c r="F29" s="36"/>
      <c r="G29" s="42">
        <v>0</v>
      </c>
      <c r="H29" s="86"/>
      <c r="I29" s="43">
        <v>0</v>
      </c>
      <c r="J29" s="43"/>
      <c r="K29" s="42">
        <v>0</v>
      </c>
      <c r="L29" s="43"/>
      <c r="M29" s="43">
        <v>0</v>
      </c>
      <c r="N29" s="43"/>
      <c r="O29" s="42">
        <v>0</v>
      </c>
      <c r="P29" s="43"/>
      <c r="Q29" s="43">
        <v>0</v>
      </c>
      <c r="R29" s="43"/>
      <c r="S29" s="30">
        <f t="shared" si="1"/>
        <v>0</v>
      </c>
      <c r="T29" s="225"/>
      <c r="U29" s="31">
        <f t="shared" si="1"/>
        <v>0</v>
      </c>
    </row>
    <row r="30" spans="1:21" ht="15" x14ac:dyDescent="0.25">
      <c r="A30" s="61" t="s">
        <v>456</v>
      </c>
      <c r="B30" s="36"/>
      <c r="C30" s="36"/>
      <c r="D30" s="36"/>
      <c r="E30" s="36"/>
      <c r="F30" s="36"/>
      <c r="G30" s="42">
        <v>0</v>
      </c>
      <c r="H30" s="86"/>
      <c r="I30" s="43">
        <v>0</v>
      </c>
      <c r="J30" s="43"/>
      <c r="K30" s="42">
        <v>0</v>
      </c>
      <c r="L30" s="43"/>
      <c r="M30" s="43">
        <v>0</v>
      </c>
      <c r="N30" s="43"/>
      <c r="O30" s="42">
        <v>0</v>
      </c>
      <c r="P30" s="43"/>
      <c r="Q30" s="43">
        <v>0</v>
      </c>
      <c r="R30" s="43"/>
      <c r="S30" s="30">
        <f t="shared" si="1"/>
        <v>0</v>
      </c>
      <c r="T30" s="225"/>
      <c r="U30" s="31">
        <f t="shared" si="1"/>
        <v>0</v>
      </c>
    </row>
    <row r="31" spans="1:21" ht="15" x14ac:dyDescent="0.25">
      <c r="A31" s="36" t="s">
        <v>433</v>
      </c>
      <c r="B31" s="36"/>
      <c r="C31" s="36"/>
      <c r="D31" s="36"/>
      <c r="E31" s="120"/>
      <c r="F31" s="36"/>
      <c r="G31" s="34">
        <v>0</v>
      </c>
      <c r="H31" s="17"/>
      <c r="I31" s="35">
        <v>0</v>
      </c>
      <c r="J31" s="55"/>
      <c r="K31" s="34">
        <v>0</v>
      </c>
      <c r="L31" s="55"/>
      <c r="M31" s="35">
        <v>0</v>
      </c>
      <c r="N31" s="55"/>
      <c r="O31" s="34">
        <v>0</v>
      </c>
      <c r="P31" s="35"/>
      <c r="Q31" s="35">
        <v>0</v>
      </c>
      <c r="R31" s="55"/>
      <c r="S31" s="34">
        <f t="shared" si="1"/>
        <v>0</v>
      </c>
      <c r="T31" s="33"/>
      <c r="U31" s="35">
        <f t="shared" si="1"/>
        <v>0</v>
      </c>
    </row>
    <row r="32" spans="1:21" ht="8.25" customHeight="1" x14ac:dyDescent="0.25">
      <c r="A32" s="36"/>
      <c r="B32" s="36"/>
      <c r="C32" s="36"/>
      <c r="D32" s="36"/>
      <c r="E32" s="120"/>
      <c r="F32" s="36"/>
      <c r="G32" s="42"/>
      <c r="H32" s="17"/>
      <c r="I32" s="43"/>
      <c r="J32" s="55"/>
      <c r="K32" s="42"/>
      <c r="L32" s="55"/>
      <c r="M32" s="43"/>
      <c r="N32" s="55"/>
      <c r="O32" s="42"/>
      <c r="P32" s="43"/>
      <c r="Q32" s="43"/>
      <c r="R32" s="55"/>
      <c r="S32" s="42"/>
      <c r="T32" s="33"/>
      <c r="U32" s="43"/>
    </row>
    <row r="33" spans="1:21" ht="15" x14ac:dyDescent="0.25">
      <c r="A33" s="36" t="s">
        <v>417</v>
      </c>
      <c r="B33" s="36"/>
      <c r="C33" s="36"/>
      <c r="D33" s="36"/>
      <c r="E33" s="120"/>
      <c r="F33" s="36"/>
      <c r="G33" s="247">
        <f>SUM(G24:G31)</f>
        <v>0</v>
      </c>
      <c r="H33" s="17"/>
      <c r="I33" s="254">
        <f>SUM(I24:I31)</f>
        <v>0</v>
      </c>
      <c r="J33" s="55"/>
      <c r="K33" s="247">
        <f>SUM(K24:K31)</f>
        <v>0</v>
      </c>
      <c r="L33" s="55"/>
      <c r="M33" s="254">
        <f>SUM(M24:M31)</f>
        <v>0</v>
      </c>
      <c r="N33" s="55"/>
      <c r="O33" s="247">
        <f>SUM(O24:O31)</f>
        <v>0</v>
      </c>
      <c r="P33" s="35"/>
      <c r="Q33" s="254">
        <f>SUM(Q24:Q31)</f>
        <v>0</v>
      </c>
      <c r="R33" s="55"/>
      <c r="S33" s="247">
        <f>SUM(S24:S31)</f>
        <v>0</v>
      </c>
      <c r="T33" s="33"/>
      <c r="U33" s="254">
        <f>SUM(U24:U31)</f>
        <v>0</v>
      </c>
    </row>
    <row r="34" spans="1:21" ht="8.25" customHeight="1" x14ac:dyDescent="0.25">
      <c r="A34" s="36"/>
      <c r="B34" s="36"/>
      <c r="C34" s="36"/>
      <c r="D34" s="36"/>
      <c r="E34" s="120"/>
      <c r="F34" s="36"/>
      <c r="G34" s="123"/>
      <c r="H34" s="17"/>
      <c r="I34" s="36"/>
      <c r="J34" s="113"/>
      <c r="K34" s="123"/>
      <c r="L34" s="113"/>
      <c r="M34" s="36"/>
      <c r="N34" s="113"/>
      <c r="O34" s="123"/>
      <c r="P34" s="36"/>
      <c r="Q34" s="36"/>
      <c r="R34" s="113"/>
      <c r="S34" s="123"/>
      <c r="T34" s="33"/>
      <c r="U34" s="36"/>
    </row>
    <row r="35" spans="1:21" ht="15.75" thickBot="1" x14ac:dyDescent="0.3">
      <c r="A35" s="123" t="s">
        <v>197</v>
      </c>
      <c r="B35" s="36"/>
      <c r="C35" s="36"/>
      <c r="D35" s="36"/>
      <c r="E35" s="36"/>
      <c r="F35" s="36"/>
      <c r="G35" s="246">
        <f>+G21-G33</f>
        <v>0</v>
      </c>
      <c r="H35" s="233"/>
      <c r="I35" s="245">
        <f>+I21-I33</f>
        <v>0</v>
      </c>
      <c r="K35" s="246">
        <f>+K21-K33</f>
        <v>0</v>
      </c>
      <c r="L35" s="233"/>
      <c r="M35" s="245">
        <f>+M21-M33</f>
        <v>0</v>
      </c>
      <c r="O35" s="246">
        <f>+O21-O33</f>
        <v>0</v>
      </c>
      <c r="P35" s="245"/>
      <c r="Q35" s="245">
        <f>+Q21-Q33</f>
        <v>0</v>
      </c>
      <c r="S35" s="246">
        <f>+S21-S33</f>
        <v>0</v>
      </c>
      <c r="U35" s="245">
        <f>+U21-U33</f>
        <v>0</v>
      </c>
    </row>
    <row r="36" spans="1:21" ht="13.5" thickTop="1" x14ac:dyDescent="0.2">
      <c r="H36" s="233"/>
      <c r="L36" s="233"/>
    </row>
    <row r="37" spans="1:21" x14ac:dyDescent="0.2">
      <c r="H37" s="233"/>
      <c r="L37" s="233"/>
    </row>
    <row r="38" spans="1:21" x14ac:dyDescent="0.2">
      <c r="L38" s="233"/>
    </row>
    <row r="39" spans="1:21" x14ac:dyDescent="0.2">
      <c r="L39" s="233"/>
    </row>
    <row r="40" spans="1:21" x14ac:dyDescent="0.2">
      <c r="L40" s="233"/>
    </row>
    <row r="41" spans="1:21" x14ac:dyDescent="0.2">
      <c r="L41" s="233"/>
    </row>
  </sheetData>
  <mergeCells count="1">
    <mergeCell ref="A9:D9"/>
  </mergeCells>
  <phoneticPr fontId="6" type="noConversion"/>
  <printOptions horizontalCentered="1"/>
  <pageMargins left="0.51181102362204722" right="0.51181102362204722" top="0.51181102362204722" bottom="0.51181102362204722" header="0.51181102362204722" footer="0.51181102362204722"/>
  <pageSetup paperSize="5" orientation="landscape" r:id="rId1"/>
  <headerFooter alignWithMargins="0">
    <oddFooter>&amp;C26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zoomScaleNormal="100" workbookViewId="0"/>
  </sheetViews>
  <sheetFormatPr defaultColWidth="0" defaultRowHeight="12.75" x14ac:dyDescent="0.2"/>
  <cols>
    <col min="1" max="3" width="2.28515625" customWidth="1"/>
    <col min="4" max="6" width="12.7109375" customWidth="1"/>
    <col min="7" max="7" width="13.7109375" customWidth="1"/>
    <col min="8" max="8" width="1.7109375" customWidth="1"/>
    <col min="9" max="9" width="13.7109375" customWidth="1"/>
    <col min="10" max="10" width="1.7109375" customWidth="1"/>
    <col min="11" max="11" width="13.7109375" customWidth="1"/>
    <col min="12" max="12" width="1.7109375" customWidth="1"/>
    <col min="13" max="13" width="13.7109375" customWidth="1"/>
    <col min="14" max="14" width="1.7109375" customWidth="1"/>
    <col min="15" max="15" width="13.7109375" customWidth="1"/>
    <col min="16" max="16" width="1.7109375" customWidth="1"/>
    <col min="17" max="17" width="13.7109375" customWidth="1"/>
    <col min="18" max="18" width="1.7109375" customWidth="1"/>
    <col min="19" max="19" width="13.7109375" customWidth="1"/>
    <col min="20" max="20" width="1.7109375" customWidth="1"/>
    <col min="21" max="21" width="13.7109375" customWidth="1"/>
  </cols>
  <sheetData>
    <row r="1" spans="1:27" ht="18" x14ac:dyDescent="0.25">
      <c r="A1" s="9" t="str">
        <f>+Cover!A9</f>
        <v>NAME OF MUNICIPALITY</v>
      </c>
      <c r="B1" s="10"/>
      <c r="C1" s="10"/>
      <c r="D1" s="10"/>
      <c r="E1" s="10"/>
      <c r="F1" s="10"/>
      <c r="G1" s="10"/>
      <c r="H1" s="10"/>
      <c r="I1" s="10"/>
      <c r="J1" s="10"/>
      <c r="K1" s="10"/>
      <c r="L1" s="10"/>
      <c r="M1" s="10"/>
      <c r="N1" s="10"/>
      <c r="O1" s="10"/>
      <c r="P1" s="10"/>
      <c r="Q1" s="10"/>
      <c r="R1" s="10"/>
      <c r="U1" s="231" t="s">
        <v>212</v>
      </c>
      <c r="V1" s="11"/>
      <c r="W1" s="11"/>
      <c r="X1" s="11"/>
      <c r="Y1" s="11"/>
      <c r="Z1" s="11"/>
      <c r="AA1" s="11"/>
    </row>
    <row r="2" spans="1:27" ht="18" x14ac:dyDescent="0.25">
      <c r="A2" s="12" t="s">
        <v>431</v>
      </c>
      <c r="B2" s="10"/>
      <c r="C2" s="10"/>
      <c r="D2" s="10"/>
      <c r="E2" s="10"/>
      <c r="F2" s="10"/>
      <c r="G2" s="10"/>
      <c r="H2" s="10"/>
      <c r="I2" s="10"/>
      <c r="J2" s="10"/>
      <c r="K2" s="10"/>
      <c r="L2" s="10"/>
      <c r="M2" s="10"/>
      <c r="N2" s="10"/>
      <c r="O2" s="10"/>
      <c r="P2" s="10"/>
      <c r="Q2" s="10"/>
      <c r="R2" s="10"/>
      <c r="S2" s="10"/>
      <c r="T2" s="10"/>
      <c r="U2" s="10"/>
      <c r="V2" s="11"/>
      <c r="W2" s="11"/>
      <c r="X2" s="11"/>
      <c r="Y2" s="11"/>
      <c r="Z2" s="11"/>
      <c r="AA2" s="11"/>
    </row>
    <row r="3" spans="1:27" ht="15.75" thickBot="1" x14ac:dyDescent="0.3">
      <c r="A3" s="97" t="str">
        <f>+Cover!A15</f>
        <v>For the Year Ended December 31, 2020</v>
      </c>
      <c r="B3" s="14"/>
      <c r="C3" s="14"/>
      <c r="D3" s="14"/>
      <c r="E3" s="14"/>
      <c r="F3" s="14"/>
      <c r="G3" s="14"/>
      <c r="H3" s="14"/>
      <c r="I3" s="14"/>
      <c r="J3" s="14"/>
      <c r="K3" s="14"/>
      <c r="L3" s="14"/>
      <c r="M3" s="14"/>
      <c r="N3" s="14"/>
      <c r="O3" s="14"/>
      <c r="P3" s="14"/>
      <c r="Q3" s="14"/>
      <c r="R3" s="14"/>
      <c r="S3" s="15"/>
      <c r="T3" s="15"/>
      <c r="U3" s="16"/>
      <c r="V3" s="17"/>
      <c r="W3" s="17"/>
      <c r="X3" s="17"/>
      <c r="Y3" s="17"/>
      <c r="Z3" s="17"/>
      <c r="AA3" s="17"/>
    </row>
    <row r="4" spans="1:27" ht="15.75" thickTop="1" x14ac:dyDescent="0.25">
      <c r="A4" s="18"/>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15" x14ac:dyDescent="0.25">
      <c r="A5" s="18"/>
      <c r="B5" s="17"/>
      <c r="C5" s="17"/>
      <c r="D5" s="17"/>
      <c r="E5" s="17"/>
      <c r="F5" s="17"/>
      <c r="G5" s="295" t="s">
        <v>817</v>
      </c>
      <c r="H5" s="216"/>
      <c r="I5" s="216"/>
      <c r="J5" s="216"/>
      <c r="K5" s="216"/>
      <c r="L5" s="216"/>
      <c r="M5" s="216"/>
      <c r="N5" s="216"/>
      <c r="O5" s="216"/>
      <c r="P5" s="216"/>
      <c r="Q5" s="216"/>
      <c r="R5" s="216"/>
      <c r="S5" s="217"/>
      <c r="T5" s="17"/>
      <c r="U5" s="20" t="s">
        <v>748</v>
      </c>
      <c r="V5" s="17"/>
      <c r="W5" s="17"/>
      <c r="X5" s="17"/>
      <c r="Y5" s="17"/>
      <c r="Z5" s="17"/>
      <c r="AA5" s="17"/>
    </row>
    <row r="6" spans="1:27" ht="15" x14ac:dyDescent="0.25">
      <c r="A6" s="21"/>
      <c r="B6" s="21"/>
      <c r="C6" s="21"/>
      <c r="D6" s="21"/>
      <c r="E6" s="21"/>
      <c r="F6" s="21"/>
      <c r="G6" s="218" t="s">
        <v>423</v>
      </c>
      <c r="H6" s="218"/>
      <c r="I6" s="218" t="s">
        <v>423</v>
      </c>
      <c r="J6" s="218"/>
      <c r="K6" s="218" t="s">
        <v>423</v>
      </c>
      <c r="L6" s="218"/>
      <c r="M6" s="218" t="s">
        <v>423</v>
      </c>
      <c r="N6" s="218"/>
      <c r="O6" s="218" t="s">
        <v>423</v>
      </c>
      <c r="P6" s="218"/>
      <c r="Q6" s="218" t="s">
        <v>423</v>
      </c>
      <c r="R6" s="21"/>
      <c r="S6" s="22"/>
      <c r="T6" s="23"/>
      <c r="U6" s="24"/>
      <c r="V6" s="17"/>
      <c r="W6" s="17"/>
      <c r="X6" s="17"/>
      <c r="Y6" s="17"/>
      <c r="Z6" s="17"/>
      <c r="AA6" s="17"/>
    </row>
    <row r="7" spans="1:27" ht="15" x14ac:dyDescent="0.25">
      <c r="A7" s="21"/>
      <c r="B7" s="21"/>
      <c r="C7" s="21"/>
      <c r="D7" s="21"/>
      <c r="E7" s="21"/>
      <c r="F7" s="21"/>
      <c r="G7" s="218" t="s">
        <v>414</v>
      </c>
      <c r="H7" s="218"/>
      <c r="I7" s="218" t="s">
        <v>414</v>
      </c>
      <c r="J7" s="218"/>
      <c r="K7" s="218" t="s">
        <v>414</v>
      </c>
      <c r="L7" s="218"/>
      <c r="M7" s="218" t="s">
        <v>414</v>
      </c>
      <c r="N7" s="218"/>
      <c r="O7" s="218" t="s">
        <v>414</v>
      </c>
      <c r="P7" s="218"/>
      <c r="Q7" s="218" t="s">
        <v>414</v>
      </c>
      <c r="R7" s="21"/>
      <c r="S7" s="22" t="s">
        <v>415</v>
      </c>
      <c r="T7" s="23"/>
      <c r="U7" s="24" t="s">
        <v>415</v>
      </c>
      <c r="V7" s="17"/>
      <c r="W7" s="17"/>
      <c r="X7" s="17"/>
      <c r="Y7" s="17"/>
      <c r="Z7" s="17"/>
      <c r="AA7" s="17"/>
    </row>
    <row r="8" spans="1:27" ht="15" x14ac:dyDescent="0.25">
      <c r="A8" s="21"/>
      <c r="B8" s="21"/>
      <c r="C8" s="21"/>
      <c r="D8" s="21"/>
      <c r="E8" s="21"/>
      <c r="F8" s="21"/>
      <c r="G8" s="21"/>
      <c r="H8" s="21"/>
      <c r="I8" s="21"/>
      <c r="J8" s="21"/>
      <c r="K8" s="21"/>
      <c r="L8" s="21"/>
      <c r="M8" s="21"/>
      <c r="N8" s="21"/>
      <c r="O8" s="21"/>
      <c r="P8" s="21"/>
      <c r="Q8" s="21"/>
      <c r="R8" s="21"/>
      <c r="S8" s="22"/>
      <c r="T8" s="23"/>
      <c r="U8" s="24"/>
      <c r="V8" s="17"/>
      <c r="W8" s="17"/>
      <c r="X8" s="17"/>
      <c r="Y8" s="17"/>
      <c r="Z8" s="17"/>
      <c r="AA8" s="17"/>
    </row>
    <row r="9" spans="1:27" ht="15" x14ac:dyDescent="0.25">
      <c r="A9" s="751" t="s">
        <v>313</v>
      </c>
      <c r="B9" s="757"/>
      <c r="C9" s="757"/>
      <c r="D9" s="757"/>
      <c r="E9" s="26"/>
      <c r="F9" s="26"/>
      <c r="G9" s="26"/>
      <c r="H9" s="26"/>
      <c r="I9" s="26"/>
      <c r="J9" s="26"/>
      <c r="K9" s="26"/>
      <c r="L9" s="26"/>
      <c r="M9" s="26"/>
      <c r="N9" s="26"/>
      <c r="O9" s="26"/>
      <c r="P9" s="26"/>
      <c r="Q9" s="26"/>
      <c r="R9" s="26"/>
      <c r="S9" s="27"/>
      <c r="T9" s="26"/>
      <c r="U9" s="219"/>
      <c r="V9" s="17"/>
      <c r="W9" s="17"/>
      <c r="X9" s="17"/>
      <c r="Y9" s="17"/>
      <c r="Z9" s="17"/>
      <c r="AA9" s="17"/>
    </row>
    <row r="10" spans="1:27" ht="15" x14ac:dyDescent="0.25">
      <c r="A10" s="752" t="s">
        <v>336</v>
      </c>
      <c r="B10" s="753"/>
      <c r="C10" s="753"/>
      <c r="D10" s="753"/>
      <c r="E10" s="753"/>
      <c r="F10" s="21"/>
      <c r="G10" s="145">
        <v>0</v>
      </c>
      <c r="H10" s="21"/>
      <c r="I10" s="145">
        <v>0</v>
      </c>
      <c r="J10" s="145"/>
      <c r="K10" s="145">
        <v>0</v>
      </c>
      <c r="L10" s="145"/>
      <c r="M10" s="145">
        <v>0</v>
      </c>
      <c r="N10" s="145"/>
      <c r="O10" s="145">
        <v>0</v>
      </c>
      <c r="P10" s="21"/>
      <c r="Q10" s="145">
        <v>0</v>
      </c>
      <c r="R10" s="21"/>
      <c r="S10" s="29">
        <f>SUM(G10:Q10)</f>
        <v>0</v>
      </c>
      <c r="T10" s="220"/>
      <c r="U10" s="145">
        <v>0</v>
      </c>
      <c r="V10" s="17"/>
      <c r="W10" s="17"/>
      <c r="X10" s="17"/>
      <c r="Y10" s="17"/>
      <c r="Z10" s="17"/>
      <c r="AA10" s="17"/>
    </row>
    <row r="11" spans="1:27" ht="15" x14ac:dyDescent="0.25">
      <c r="A11" s="752" t="s">
        <v>337</v>
      </c>
      <c r="B11" s="753"/>
      <c r="C11" s="753"/>
      <c r="D11" s="753"/>
      <c r="E11" s="17"/>
      <c r="F11" s="17"/>
      <c r="G11" s="35">
        <v>0</v>
      </c>
      <c r="H11" s="17"/>
      <c r="I11" s="35">
        <v>0</v>
      </c>
      <c r="J11" s="43"/>
      <c r="K11" s="35">
        <v>0</v>
      </c>
      <c r="L11" s="43"/>
      <c r="M11" s="35">
        <v>0</v>
      </c>
      <c r="N11" s="43"/>
      <c r="O11" s="35">
        <v>0</v>
      </c>
      <c r="P11" s="17"/>
      <c r="Q11" s="35">
        <v>0</v>
      </c>
      <c r="R11" s="17"/>
      <c r="S11" s="34">
        <f>SUM(G11:Q11)</f>
        <v>0</v>
      </c>
      <c r="T11" s="221"/>
      <c r="U11" s="35">
        <v>0</v>
      </c>
      <c r="V11" s="17"/>
      <c r="W11" s="32"/>
      <c r="X11" s="17"/>
      <c r="Y11" s="33"/>
      <c r="Z11" s="17"/>
      <c r="AA11" s="33"/>
    </row>
    <row r="12" spans="1:27" ht="15" x14ac:dyDescent="0.25">
      <c r="A12" s="21"/>
      <c r="B12" s="17"/>
      <c r="C12" s="17"/>
      <c r="D12" s="17"/>
      <c r="E12" s="17"/>
      <c r="F12" s="17"/>
      <c r="G12" s="221"/>
      <c r="H12" s="17"/>
      <c r="I12" s="221"/>
      <c r="J12" s="221"/>
      <c r="K12" s="221"/>
      <c r="L12" s="221"/>
      <c r="M12" s="221"/>
      <c r="N12" s="221"/>
      <c r="O12" s="221"/>
      <c r="P12" s="17"/>
      <c r="Q12" s="221"/>
      <c r="R12" s="17"/>
      <c r="S12" s="222"/>
      <c r="T12" s="221"/>
      <c r="U12" s="221"/>
      <c r="V12" s="17"/>
      <c r="W12" s="32"/>
      <c r="X12" s="17"/>
      <c r="Y12" s="33"/>
      <c r="Z12" s="17"/>
      <c r="AA12" s="33"/>
    </row>
    <row r="13" spans="1:27" ht="15" x14ac:dyDescent="0.25">
      <c r="A13" s="765" t="s">
        <v>314</v>
      </c>
      <c r="B13" s="766"/>
      <c r="C13" s="766"/>
      <c r="D13" s="766"/>
      <c r="E13" s="37"/>
      <c r="F13" s="37"/>
      <c r="G13" s="223">
        <f>SUM(G10:G11)</f>
        <v>0</v>
      </c>
      <c r="H13" s="37"/>
      <c r="I13" s="223">
        <f>SUM(I10:I11)</f>
        <v>0</v>
      </c>
      <c r="J13" s="40"/>
      <c r="K13" s="223">
        <f>SUM(K10:K11)</f>
        <v>0</v>
      </c>
      <c r="L13" s="40"/>
      <c r="M13" s="223">
        <f>SUM(M10:M11)</f>
        <v>0</v>
      </c>
      <c r="N13" s="40"/>
      <c r="O13" s="223">
        <f>SUM(O10:O11)</f>
        <v>0</v>
      </c>
      <c r="P13" s="37"/>
      <c r="Q13" s="223">
        <f>SUM(Q10:Q11)</f>
        <v>0</v>
      </c>
      <c r="R13" s="37"/>
      <c r="S13" s="224">
        <f>SUM(S10:S11)</f>
        <v>0</v>
      </c>
      <c r="T13" s="33"/>
      <c r="U13" s="223">
        <f>SUM(U10:U11)</f>
        <v>0</v>
      </c>
      <c r="V13" s="37"/>
      <c r="W13" s="37"/>
      <c r="X13" s="37"/>
      <c r="Y13" s="37"/>
      <c r="Z13" s="37"/>
      <c r="AA13" s="37"/>
    </row>
    <row r="14" spans="1:27" ht="15" x14ac:dyDescent="0.25">
      <c r="A14" s="38"/>
      <c r="B14" s="37"/>
      <c r="C14" s="37"/>
      <c r="D14" s="37"/>
      <c r="E14" s="37"/>
      <c r="F14" s="37"/>
      <c r="G14" s="40"/>
      <c r="H14" s="37"/>
      <c r="I14" s="40"/>
      <c r="J14" s="40"/>
      <c r="K14" s="40"/>
      <c r="L14" s="40"/>
      <c r="M14" s="40"/>
      <c r="N14" s="40"/>
      <c r="O14" s="40"/>
      <c r="P14" s="37"/>
      <c r="Q14" s="40"/>
      <c r="R14" s="37"/>
      <c r="S14" s="39"/>
      <c r="T14" s="33"/>
      <c r="U14" s="40"/>
      <c r="V14" s="37"/>
      <c r="W14" s="37"/>
      <c r="X14" s="37"/>
      <c r="Y14" s="37"/>
      <c r="Z14" s="37"/>
      <c r="AA14" s="37"/>
    </row>
    <row r="15" spans="1:27" ht="15" x14ac:dyDescent="0.25">
      <c r="A15" s="751" t="s">
        <v>315</v>
      </c>
      <c r="B15" s="757"/>
      <c r="C15" s="757"/>
      <c r="D15" s="757"/>
      <c r="E15" s="41"/>
      <c r="F15" s="41"/>
      <c r="G15" s="225"/>
      <c r="H15" s="41"/>
      <c r="I15" s="225"/>
      <c r="J15" s="225"/>
      <c r="K15" s="225"/>
      <c r="L15" s="225"/>
      <c r="M15" s="225"/>
      <c r="N15" s="225"/>
      <c r="O15" s="225"/>
      <c r="P15" s="41"/>
      <c r="Q15" s="225"/>
      <c r="R15" s="41"/>
      <c r="S15" s="226"/>
      <c r="T15" s="225"/>
      <c r="U15" s="225"/>
      <c r="V15" s="37"/>
      <c r="W15" s="37"/>
      <c r="X15" s="37"/>
      <c r="Y15" s="37"/>
      <c r="Z15" s="37"/>
      <c r="AA15" s="17"/>
    </row>
    <row r="16" spans="1:27" ht="15" x14ac:dyDescent="0.25">
      <c r="A16" s="25"/>
      <c r="B16" s="763" t="s">
        <v>416</v>
      </c>
      <c r="C16" s="757"/>
      <c r="D16" s="757"/>
      <c r="E16" s="757"/>
      <c r="F16" s="41"/>
      <c r="G16" s="43">
        <v>0</v>
      </c>
      <c r="H16" s="225"/>
      <c r="I16" s="43">
        <v>0</v>
      </c>
      <c r="J16" s="225"/>
      <c r="K16" s="43">
        <v>0</v>
      </c>
      <c r="L16" s="225"/>
      <c r="M16" s="43">
        <v>0</v>
      </c>
      <c r="N16" s="225"/>
      <c r="O16" s="43">
        <v>0</v>
      </c>
      <c r="P16" s="225"/>
      <c r="Q16" s="43">
        <v>0</v>
      </c>
      <c r="R16" s="225"/>
      <c r="S16" s="30">
        <f>SUM(G16:Q16)</f>
        <v>0</v>
      </c>
      <c r="T16" s="225"/>
      <c r="U16" s="43">
        <v>0</v>
      </c>
      <c r="V16" s="37"/>
      <c r="W16" s="37"/>
      <c r="X16" s="37"/>
      <c r="Y16" s="37"/>
      <c r="Z16" s="37"/>
      <c r="AA16" s="17"/>
    </row>
    <row r="17" spans="1:27" ht="15" x14ac:dyDescent="0.25">
      <c r="A17" s="227"/>
      <c r="B17" s="763" t="s">
        <v>430</v>
      </c>
      <c r="C17" s="757"/>
      <c r="D17" s="757"/>
      <c r="E17" s="17"/>
      <c r="F17" s="17"/>
      <c r="G17" s="45">
        <v>0</v>
      </c>
      <c r="H17" s="17"/>
      <c r="I17" s="45">
        <v>0</v>
      </c>
      <c r="J17" s="115"/>
      <c r="K17" s="45">
        <v>0</v>
      </c>
      <c r="L17" s="115"/>
      <c r="M17" s="45">
        <v>0</v>
      </c>
      <c r="N17" s="115"/>
      <c r="O17" s="45">
        <v>0</v>
      </c>
      <c r="P17" s="17"/>
      <c r="Q17" s="45">
        <v>0</v>
      </c>
      <c r="R17" s="17"/>
      <c r="S17" s="44">
        <f>SUM(G17:Q17)</f>
        <v>0</v>
      </c>
      <c r="T17" s="33"/>
      <c r="U17" s="45">
        <v>0</v>
      </c>
      <c r="V17" s="17"/>
      <c r="W17" s="32"/>
      <c r="X17" s="17"/>
      <c r="Y17" s="32"/>
      <c r="Z17" s="17"/>
      <c r="AA17" s="17"/>
    </row>
    <row r="18" spans="1:27" ht="15" x14ac:dyDescent="0.25">
      <c r="A18" s="21"/>
      <c r="B18" s="21"/>
      <c r="C18" s="17"/>
      <c r="D18" s="17"/>
      <c r="E18" s="17"/>
      <c r="F18" s="17"/>
      <c r="G18" s="228"/>
      <c r="H18" s="17"/>
      <c r="I18" s="228"/>
      <c r="J18" s="228"/>
      <c r="K18" s="228"/>
      <c r="L18" s="228"/>
      <c r="M18" s="228"/>
      <c r="N18" s="228"/>
      <c r="O18" s="228"/>
      <c r="P18" s="17"/>
      <c r="Q18" s="228"/>
      <c r="R18" s="17"/>
      <c r="S18" s="46"/>
      <c r="T18" s="33"/>
      <c r="U18" s="228"/>
      <c r="V18" s="17"/>
      <c r="W18" s="32"/>
      <c r="X18" s="17"/>
      <c r="Y18" s="32"/>
      <c r="Z18" s="17"/>
      <c r="AA18" s="17"/>
    </row>
    <row r="19" spans="1:27" ht="15" x14ac:dyDescent="0.25">
      <c r="A19" s="764" t="s">
        <v>417</v>
      </c>
      <c r="B19" s="757"/>
      <c r="C19" s="757"/>
      <c r="D19" s="757"/>
      <c r="E19" s="17"/>
      <c r="F19" s="17"/>
      <c r="G19" s="45">
        <f>SUM(G16:G17)</f>
        <v>0</v>
      </c>
      <c r="H19" s="17"/>
      <c r="I19" s="45">
        <f>SUM(I16:I17)</f>
        <v>0</v>
      </c>
      <c r="J19" s="115"/>
      <c r="K19" s="45">
        <f>SUM(K16:K17)</f>
        <v>0</v>
      </c>
      <c r="L19" s="115"/>
      <c r="M19" s="45">
        <f>SUM(M16:M17)</f>
        <v>0</v>
      </c>
      <c r="N19" s="115"/>
      <c r="O19" s="45">
        <f>SUM(O16:O17)</f>
        <v>0</v>
      </c>
      <c r="P19" s="17"/>
      <c r="Q19" s="45">
        <f>SUM(Q16:Q17)</f>
        <v>0</v>
      </c>
      <c r="R19" s="17"/>
      <c r="S19" s="45">
        <f>SUM(S16:S17)</f>
        <v>0</v>
      </c>
      <c r="T19" s="33"/>
      <c r="U19" s="45">
        <f>SUM(U16:U17)</f>
        <v>0</v>
      </c>
      <c r="V19" s="17"/>
      <c r="W19" s="32"/>
      <c r="X19" s="17"/>
      <c r="Y19" s="32"/>
      <c r="Z19" s="17"/>
      <c r="AA19" s="17"/>
    </row>
    <row r="20" spans="1:27" ht="15" x14ac:dyDescent="0.25">
      <c r="A20" s="21"/>
      <c r="B20" s="21"/>
      <c r="C20" s="17"/>
      <c r="D20" s="17"/>
      <c r="E20" s="17"/>
      <c r="F20" s="17"/>
      <c r="G20" s="33"/>
      <c r="H20" s="17"/>
      <c r="I20" s="33"/>
      <c r="J20" s="33"/>
      <c r="K20" s="33"/>
      <c r="L20" s="33"/>
      <c r="M20" s="33"/>
      <c r="N20" s="33"/>
      <c r="O20" s="33"/>
      <c r="P20" s="17"/>
      <c r="Q20" s="33"/>
      <c r="R20" s="17"/>
      <c r="S20" s="32"/>
      <c r="T20" s="33"/>
      <c r="U20" s="33"/>
      <c r="V20" s="17"/>
      <c r="W20" s="32"/>
      <c r="X20" s="17"/>
      <c r="Y20" s="32"/>
      <c r="Z20" s="17"/>
      <c r="AA20" s="17"/>
    </row>
    <row r="21" spans="1:27" ht="15" x14ac:dyDescent="0.25">
      <c r="A21" s="762" t="s">
        <v>418</v>
      </c>
      <c r="B21" s="757"/>
      <c r="C21" s="757"/>
      <c r="D21" s="757"/>
      <c r="E21" s="17"/>
      <c r="F21" s="17"/>
      <c r="G21" s="48">
        <f>+G13-G19</f>
        <v>0</v>
      </c>
      <c r="H21" s="17"/>
      <c r="I21" s="48">
        <f>+I13-I19</f>
        <v>0</v>
      </c>
      <c r="J21" s="48"/>
      <c r="K21" s="48">
        <f>+K13-K19</f>
        <v>0</v>
      </c>
      <c r="L21" s="48"/>
      <c r="M21" s="48">
        <f>+M13-M19</f>
        <v>0</v>
      </c>
      <c r="N21" s="48"/>
      <c r="O21" s="48">
        <f>+O13-O19</f>
        <v>0</v>
      </c>
      <c r="P21" s="17"/>
      <c r="Q21" s="48">
        <f>+Q13-Q19</f>
        <v>0</v>
      </c>
      <c r="R21" s="17"/>
      <c r="S21" s="47">
        <f>+S13-S19</f>
        <v>0</v>
      </c>
      <c r="T21" s="33"/>
      <c r="U21" s="48">
        <f>+U13-U19</f>
        <v>0</v>
      </c>
      <c r="V21" s="17"/>
      <c r="W21" s="32"/>
      <c r="X21" s="17"/>
      <c r="Y21" s="32"/>
      <c r="Z21" s="17"/>
      <c r="AA21" s="17"/>
    </row>
    <row r="22" spans="1:27" ht="15" x14ac:dyDescent="0.25">
      <c r="A22" s="21"/>
      <c r="B22" s="21"/>
      <c r="C22" s="17"/>
      <c r="D22" s="17"/>
      <c r="E22" s="17"/>
      <c r="F22" s="17"/>
      <c r="G22" s="33"/>
      <c r="H22" s="17"/>
      <c r="I22" s="33"/>
      <c r="J22" s="33"/>
      <c r="K22" s="33"/>
      <c r="L22" s="33"/>
      <c r="M22" s="33"/>
      <c r="N22" s="33"/>
      <c r="O22" s="33"/>
      <c r="P22" s="17"/>
      <c r="Q22" s="33"/>
      <c r="R22" s="17"/>
      <c r="S22" s="32"/>
      <c r="T22" s="33"/>
      <c r="U22" s="33"/>
      <c r="V22" s="17"/>
      <c r="W22" s="32"/>
      <c r="X22" s="17"/>
      <c r="Y22" s="32"/>
      <c r="Z22" s="17"/>
      <c r="AA22" s="17"/>
    </row>
    <row r="23" spans="1:27" ht="15" x14ac:dyDescent="0.25">
      <c r="A23" s="756" t="s">
        <v>419</v>
      </c>
      <c r="B23" s="757"/>
      <c r="C23" s="757"/>
      <c r="D23" s="757"/>
      <c r="E23" s="26"/>
      <c r="F23" s="26"/>
      <c r="G23" s="43"/>
      <c r="H23" s="26"/>
      <c r="I23" s="43"/>
      <c r="J23" s="43"/>
      <c r="K23" s="43"/>
      <c r="L23" s="43"/>
      <c r="M23" s="43"/>
      <c r="N23" s="43"/>
      <c r="O23" s="43"/>
      <c r="P23" s="26"/>
      <c r="Q23" s="43"/>
      <c r="R23" s="26"/>
      <c r="S23" s="42"/>
      <c r="T23" s="225"/>
      <c r="U23" s="43"/>
      <c r="V23" s="17"/>
      <c r="W23" s="17"/>
      <c r="X23" s="17"/>
      <c r="Y23" s="17"/>
      <c r="Z23" s="17"/>
      <c r="AA23" s="17"/>
    </row>
    <row r="24" spans="1:27" ht="15" x14ac:dyDescent="0.25">
      <c r="A24" s="752" t="s">
        <v>523</v>
      </c>
      <c r="B24" s="753"/>
      <c r="C24" s="753"/>
      <c r="D24" s="753"/>
      <c r="E24" s="753"/>
      <c r="F24" s="753"/>
      <c r="G24" s="43">
        <v>0</v>
      </c>
      <c r="H24" s="26"/>
      <c r="I24" s="43">
        <v>0</v>
      </c>
      <c r="J24" s="43"/>
      <c r="K24" s="43">
        <v>0</v>
      </c>
      <c r="L24" s="43"/>
      <c r="M24" s="43">
        <v>0</v>
      </c>
      <c r="N24" s="43"/>
      <c r="O24" s="43">
        <v>0</v>
      </c>
      <c r="P24" s="26"/>
      <c r="Q24" s="43">
        <v>0</v>
      </c>
      <c r="R24" s="26"/>
      <c r="S24" s="30">
        <f t="shared" ref="S24:S31" si="0">SUM(G24:Q24)</f>
        <v>0</v>
      </c>
      <c r="T24" s="225"/>
      <c r="U24" s="43">
        <v>0</v>
      </c>
      <c r="V24" s="17"/>
      <c r="W24" s="17"/>
      <c r="X24" s="17"/>
      <c r="Y24" s="17"/>
      <c r="Z24" s="17"/>
      <c r="AA24" s="17"/>
    </row>
    <row r="25" spans="1:27" ht="15" x14ac:dyDescent="0.25">
      <c r="A25" s="752" t="s">
        <v>524</v>
      </c>
      <c r="B25" s="753"/>
      <c r="C25" s="753"/>
      <c r="D25" s="753"/>
      <c r="E25" s="753"/>
      <c r="F25" s="753"/>
      <c r="G25" s="43">
        <v>0</v>
      </c>
      <c r="H25" s="26"/>
      <c r="I25" s="43">
        <v>0</v>
      </c>
      <c r="J25" s="43"/>
      <c r="K25" s="43">
        <v>0</v>
      </c>
      <c r="L25" s="43"/>
      <c r="M25" s="43">
        <v>0</v>
      </c>
      <c r="N25" s="43"/>
      <c r="O25" s="43">
        <v>0</v>
      </c>
      <c r="P25" s="26"/>
      <c r="Q25" s="43">
        <v>0</v>
      </c>
      <c r="R25" s="26"/>
      <c r="S25" s="30">
        <f t="shared" si="0"/>
        <v>0</v>
      </c>
      <c r="T25" s="225"/>
      <c r="U25" s="43">
        <v>0</v>
      </c>
      <c r="V25" s="17"/>
      <c r="W25" s="17"/>
      <c r="X25" s="17"/>
      <c r="Y25" s="17"/>
      <c r="Z25" s="17"/>
      <c r="AA25" s="17"/>
    </row>
    <row r="26" spans="1:27" ht="15" x14ac:dyDescent="0.25">
      <c r="A26" s="754" t="s">
        <v>530</v>
      </c>
      <c r="B26" s="755"/>
      <c r="C26" s="755"/>
      <c r="D26" s="755"/>
      <c r="E26" s="755"/>
      <c r="F26" s="755"/>
      <c r="G26" s="43">
        <v>0</v>
      </c>
      <c r="H26" s="26"/>
      <c r="I26" s="43">
        <v>0</v>
      </c>
      <c r="J26" s="43"/>
      <c r="K26" s="43">
        <v>0</v>
      </c>
      <c r="L26" s="43"/>
      <c r="M26" s="43">
        <v>0</v>
      </c>
      <c r="N26" s="43"/>
      <c r="O26" s="43">
        <v>0</v>
      </c>
      <c r="P26" s="26"/>
      <c r="Q26" s="43">
        <v>0</v>
      </c>
      <c r="R26" s="26"/>
      <c r="S26" s="30">
        <f t="shared" si="0"/>
        <v>0</v>
      </c>
      <c r="T26" s="225"/>
      <c r="U26" s="43">
        <v>0</v>
      </c>
      <c r="V26" s="17"/>
      <c r="W26" s="17"/>
      <c r="X26" s="17"/>
      <c r="Y26" s="17"/>
      <c r="Z26" s="17"/>
      <c r="AA26" s="17"/>
    </row>
    <row r="27" spans="1:27" ht="15" x14ac:dyDescent="0.25">
      <c r="A27" s="752" t="s">
        <v>522</v>
      </c>
      <c r="B27" s="753"/>
      <c r="C27" s="753"/>
      <c r="D27" s="753"/>
      <c r="E27" s="753"/>
      <c r="F27" s="753"/>
      <c r="G27" s="43">
        <v>0</v>
      </c>
      <c r="H27" s="26"/>
      <c r="I27" s="43">
        <v>0</v>
      </c>
      <c r="J27" s="43"/>
      <c r="K27" s="43">
        <v>0</v>
      </c>
      <c r="L27" s="43"/>
      <c r="M27" s="43">
        <v>0</v>
      </c>
      <c r="N27" s="43"/>
      <c r="O27" s="43">
        <v>0</v>
      </c>
      <c r="P27" s="26"/>
      <c r="Q27" s="43">
        <v>0</v>
      </c>
      <c r="R27" s="26"/>
      <c r="S27" s="30">
        <f t="shared" si="0"/>
        <v>0</v>
      </c>
      <c r="T27" s="225"/>
      <c r="U27" s="43">
        <v>0</v>
      </c>
      <c r="V27" s="17"/>
      <c r="W27" s="17"/>
      <c r="X27" s="17"/>
      <c r="Y27" s="17"/>
      <c r="Z27" s="17"/>
      <c r="AA27" s="17"/>
    </row>
    <row r="28" spans="1:27" ht="15" x14ac:dyDescent="0.25">
      <c r="A28" s="752" t="s">
        <v>525</v>
      </c>
      <c r="B28" s="753"/>
      <c r="C28" s="753"/>
      <c r="D28" s="753"/>
      <c r="E28" s="753"/>
      <c r="F28" s="753"/>
      <c r="G28" s="43">
        <v>0</v>
      </c>
      <c r="H28" s="26"/>
      <c r="I28" s="43">
        <v>0</v>
      </c>
      <c r="J28" s="43"/>
      <c r="K28" s="43">
        <v>0</v>
      </c>
      <c r="L28" s="43"/>
      <c r="M28" s="43">
        <v>0</v>
      </c>
      <c r="N28" s="43"/>
      <c r="O28" s="43">
        <v>0</v>
      </c>
      <c r="P28" s="26"/>
      <c r="Q28" s="43">
        <v>0</v>
      </c>
      <c r="R28" s="26"/>
      <c r="S28" s="30">
        <f t="shared" si="0"/>
        <v>0</v>
      </c>
      <c r="T28" s="225"/>
      <c r="U28" s="43">
        <v>0</v>
      </c>
      <c r="V28" s="17"/>
      <c r="W28" s="17"/>
      <c r="X28" s="17"/>
      <c r="Y28" s="17"/>
      <c r="Z28" s="17"/>
      <c r="AA28" s="17"/>
    </row>
    <row r="29" spans="1:27" s="576" customFormat="1" ht="15" x14ac:dyDescent="0.25">
      <c r="A29" s="760" t="s">
        <v>642</v>
      </c>
      <c r="B29" s="761"/>
      <c r="C29" s="761"/>
      <c r="D29" s="761"/>
      <c r="E29" s="761"/>
      <c r="F29" s="761"/>
      <c r="G29" s="644">
        <v>0</v>
      </c>
      <c r="H29" s="387"/>
      <c r="I29" s="644">
        <v>0</v>
      </c>
      <c r="J29" s="644"/>
      <c r="K29" s="644">
        <v>0</v>
      </c>
      <c r="L29" s="644"/>
      <c r="M29" s="644">
        <v>0</v>
      </c>
      <c r="N29" s="644"/>
      <c r="O29" s="644">
        <v>0</v>
      </c>
      <c r="P29" s="387"/>
      <c r="Q29" s="644">
        <v>0</v>
      </c>
      <c r="R29" s="387"/>
      <c r="S29" s="645">
        <f t="shared" ref="S29:S30" si="1">SUM(G29:Q29)</f>
        <v>0</v>
      </c>
      <c r="T29" s="646"/>
      <c r="U29" s="644">
        <v>0</v>
      </c>
      <c r="V29" s="385"/>
      <c r="W29" s="385"/>
      <c r="X29" s="385"/>
      <c r="Y29" s="385"/>
      <c r="Z29" s="385"/>
      <c r="AA29" s="385"/>
    </row>
    <row r="30" spans="1:27" s="576" customFormat="1" ht="15" x14ac:dyDescent="0.25">
      <c r="A30" s="760" t="s">
        <v>643</v>
      </c>
      <c r="B30" s="761"/>
      <c r="C30" s="761"/>
      <c r="D30" s="761"/>
      <c r="E30" s="761"/>
      <c r="F30" s="761"/>
      <c r="G30" s="644">
        <v>0</v>
      </c>
      <c r="H30" s="387"/>
      <c r="I30" s="644">
        <v>0</v>
      </c>
      <c r="J30" s="644"/>
      <c r="K30" s="644">
        <v>0</v>
      </c>
      <c r="L30" s="644"/>
      <c r="M30" s="644">
        <v>0</v>
      </c>
      <c r="N30" s="644"/>
      <c r="O30" s="644">
        <v>0</v>
      </c>
      <c r="P30" s="387"/>
      <c r="Q30" s="644">
        <v>0</v>
      </c>
      <c r="R30" s="387"/>
      <c r="S30" s="645">
        <f t="shared" si="1"/>
        <v>0</v>
      </c>
      <c r="T30" s="646"/>
      <c r="U30" s="644">
        <v>0</v>
      </c>
      <c r="V30" s="385"/>
      <c r="W30" s="385"/>
      <c r="X30" s="385"/>
      <c r="Y30" s="385"/>
      <c r="Z30" s="385"/>
      <c r="AA30" s="385"/>
    </row>
    <row r="31" spans="1:27" ht="15" x14ac:dyDescent="0.25">
      <c r="A31" s="752" t="s">
        <v>374</v>
      </c>
      <c r="B31" s="753"/>
      <c r="C31" s="753"/>
      <c r="D31" s="753"/>
      <c r="E31" s="753"/>
      <c r="F31" s="753"/>
      <c r="G31" s="35">
        <v>0</v>
      </c>
      <c r="H31" s="26"/>
      <c r="I31" s="35">
        <v>0</v>
      </c>
      <c r="J31" s="43"/>
      <c r="K31" s="35">
        <v>0</v>
      </c>
      <c r="L31" s="43"/>
      <c r="M31" s="35">
        <v>0</v>
      </c>
      <c r="N31" s="43"/>
      <c r="O31" s="35">
        <v>0</v>
      </c>
      <c r="P31" s="26"/>
      <c r="Q31" s="35">
        <v>0</v>
      </c>
      <c r="R31" s="26"/>
      <c r="S31" s="34">
        <f t="shared" si="0"/>
        <v>0</v>
      </c>
      <c r="T31" s="225"/>
      <c r="U31" s="35">
        <v>0</v>
      </c>
      <c r="V31" s="17"/>
      <c r="W31" s="17"/>
      <c r="X31" s="17"/>
      <c r="Y31" s="17"/>
      <c r="Z31" s="17"/>
      <c r="AA31" s="17"/>
    </row>
    <row r="32" spans="1:27" ht="15" x14ac:dyDescent="0.25">
      <c r="A32" s="28"/>
      <c r="B32" s="26"/>
      <c r="C32" s="26"/>
      <c r="D32" s="26"/>
      <c r="E32" s="26"/>
      <c r="F32" s="26"/>
      <c r="G32" s="43"/>
      <c r="H32" s="26"/>
      <c r="I32" s="43"/>
      <c r="J32" s="43"/>
      <c r="K32" s="43"/>
      <c r="L32" s="43"/>
      <c r="M32" s="43"/>
      <c r="N32" s="43"/>
      <c r="O32" s="43"/>
      <c r="P32" s="26"/>
      <c r="Q32" s="43"/>
      <c r="R32" s="26"/>
      <c r="S32" s="42"/>
      <c r="T32" s="225"/>
      <c r="U32" s="43"/>
      <c r="V32" s="17"/>
      <c r="W32" s="17"/>
      <c r="X32" s="17"/>
      <c r="Y32" s="17"/>
      <c r="Z32" s="17"/>
      <c r="AA32" s="17"/>
    </row>
    <row r="33" spans="1:27" ht="15" x14ac:dyDescent="0.25">
      <c r="A33" s="756" t="s">
        <v>420</v>
      </c>
      <c r="B33" s="757"/>
      <c r="C33" s="757"/>
      <c r="D33" s="757"/>
      <c r="E33" s="757"/>
      <c r="F33" s="757"/>
      <c r="G33" s="43">
        <f>SUM(G21:G31)</f>
        <v>0</v>
      </c>
      <c r="H33" s="86"/>
      <c r="I33" s="43">
        <f>SUM(I21:I31)</f>
        <v>0</v>
      </c>
      <c r="J33" s="43"/>
      <c r="K33" s="43">
        <f>SUM(K21:K31)</f>
        <v>0</v>
      </c>
      <c r="L33" s="43"/>
      <c r="M33" s="43">
        <f>SUM(M21:M31)</f>
        <v>0</v>
      </c>
      <c r="N33" s="43"/>
      <c r="O33" s="43">
        <f>SUM(O21:O31)</f>
        <v>0</v>
      </c>
      <c r="P33" s="86"/>
      <c r="Q33" s="43">
        <f>SUM(Q21:Q31)</f>
        <v>0</v>
      </c>
      <c r="R33" s="86"/>
      <c r="S33" s="43">
        <f>SUM(S21:S31)</f>
        <v>0</v>
      </c>
      <c r="T33" s="225"/>
      <c r="U33" s="43">
        <f>SUM(U21:U31)</f>
        <v>0</v>
      </c>
      <c r="V33" s="17"/>
      <c r="W33" s="17"/>
      <c r="X33" s="17"/>
      <c r="Y33" s="17"/>
      <c r="Z33" s="17"/>
      <c r="AA33" s="17"/>
    </row>
    <row r="34" spans="1:27" ht="15" x14ac:dyDescent="0.25">
      <c r="A34" s="49"/>
      <c r="B34" s="26"/>
      <c r="C34" s="26"/>
      <c r="D34" s="26"/>
      <c r="E34" s="26"/>
      <c r="F34" s="26"/>
      <c r="G34" s="43"/>
      <c r="H34" s="26"/>
      <c r="I34" s="43"/>
      <c r="J34" s="43"/>
      <c r="K34" s="43"/>
      <c r="L34" s="43"/>
      <c r="M34" s="43"/>
      <c r="N34" s="43"/>
      <c r="O34" s="43"/>
      <c r="P34" s="26"/>
      <c r="Q34" s="43"/>
      <c r="R34" s="26"/>
      <c r="S34" s="42"/>
      <c r="T34" s="225"/>
      <c r="U34" s="43"/>
      <c r="V34" s="17"/>
      <c r="W34" s="17"/>
      <c r="X34" s="17"/>
      <c r="Y34" s="17"/>
      <c r="Z34" s="17"/>
      <c r="AA34" s="17"/>
    </row>
    <row r="35" spans="1:27" ht="15" x14ac:dyDescent="0.25">
      <c r="A35" s="758" t="s">
        <v>421</v>
      </c>
      <c r="B35" s="757"/>
      <c r="C35" s="757"/>
      <c r="D35" s="757"/>
      <c r="E35" s="757"/>
      <c r="F35" s="757"/>
      <c r="G35" s="53">
        <v>0</v>
      </c>
      <c r="H35" s="17"/>
      <c r="I35" s="53">
        <v>0</v>
      </c>
      <c r="J35" s="48"/>
      <c r="K35" s="53">
        <v>0</v>
      </c>
      <c r="L35" s="48"/>
      <c r="M35" s="53">
        <v>0</v>
      </c>
      <c r="N35" s="48"/>
      <c r="O35" s="53">
        <v>0</v>
      </c>
      <c r="P35" s="17"/>
      <c r="Q35" s="53">
        <v>0</v>
      </c>
      <c r="R35" s="17"/>
      <c r="S35" s="34">
        <f>SUM(G35:Q35)</f>
        <v>0</v>
      </c>
      <c r="T35" s="33"/>
      <c r="U35" s="53">
        <v>0</v>
      </c>
      <c r="V35" s="17"/>
      <c r="W35" s="17"/>
      <c r="X35" s="17"/>
      <c r="Y35" s="17"/>
      <c r="Z35" s="17"/>
      <c r="AA35" s="17"/>
    </row>
    <row r="36" spans="1:27" ht="15" x14ac:dyDescent="0.25">
      <c r="A36" s="51"/>
      <c r="B36" s="17"/>
      <c r="C36" s="17"/>
      <c r="D36" s="17"/>
      <c r="E36" s="17"/>
      <c r="F36" s="17"/>
      <c r="G36" s="55"/>
      <c r="H36" s="17"/>
      <c r="I36" s="55"/>
      <c r="J36" s="55"/>
      <c r="K36" s="55"/>
      <c r="L36" s="55"/>
      <c r="M36" s="55"/>
      <c r="N36" s="55"/>
      <c r="O36" s="55"/>
      <c r="P36" s="17"/>
      <c r="Q36" s="55"/>
      <c r="R36" s="17"/>
      <c r="S36" s="54"/>
      <c r="T36" s="33"/>
      <c r="U36" s="55"/>
      <c r="V36" s="17"/>
      <c r="W36" s="17"/>
      <c r="X36" s="17"/>
      <c r="Y36" s="17"/>
      <c r="Z36" s="17"/>
      <c r="AA36" s="17"/>
    </row>
    <row r="37" spans="1:27" ht="15.75" thickBot="1" x14ac:dyDescent="0.3">
      <c r="A37" s="759" t="s">
        <v>422</v>
      </c>
      <c r="B37" s="757"/>
      <c r="C37" s="757"/>
      <c r="D37" s="757"/>
      <c r="E37" s="757"/>
      <c r="F37" s="757"/>
      <c r="G37" s="58">
        <f>+G33+G35</f>
        <v>0</v>
      </c>
      <c r="H37" s="17"/>
      <c r="I37" s="58">
        <f>+I33+I35</f>
        <v>0</v>
      </c>
      <c r="J37" s="113"/>
      <c r="K37" s="58">
        <f>+K33+K35</f>
        <v>0</v>
      </c>
      <c r="L37" s="113"/>
      <c r="M37" s="58">
        <f>+M33+M35</f>
        <v>0</v>
      </c>
      <c r="N37" s="113"/>
      <c r="O37" s="58">
        <f>+O33+O35</f>
        <v>0</v>
      </c>
      <c r="P37" s="17"/>
      <c r="Q37" s="58">
        <f>+Q33+Q35</f>
        <v>0</v>
      </c>
      <c r="R37" s="17"/>
      <c r="S37" s="57">
        <f>+S33+S35</f>
        <v>0</v>
      </c>
      <c r="T37" s="33"/>
      <c r="U37" s="58">
        <f>+U33+U35</f>
        <v>0</v>
      </c>
      <c r="V37" s="17"/>
      <c r="W37" s="17"/>
      <c r="X37" s="17"/>
      <c r="Y37" s="17"/>
      <c r="Z37" s="17"/>
      <c r="AA37" s="17"/>
    </row>
    <row r="38" spans="1:27" ht="13.5" thickTop="1" x14ac:dyDescent="0.2"/>
  </sheetData>
  <mergeCells count="21">
    <mergeCell ref="A24:F24"/>
    <mergeCell ref="A25:F25"/>
    <mergeCell ref="A9:D9"/>
    <mergeCell ref="A15:D15"/>
    <mergeCell ref="A21:D21"/>
    <mergeCell ref="A23:D23"/>
    <mergeCell ref="B17:D17"/>
    <mergeCell ref="A19:D19"/>
    <mergeCell ref="A10:E10"/>
    <mergeCell ref="A11:D11"/>
    <mergeCell ref="A13:D13"/>
    <mergeCell ref="B16:E16"/>
    <mergeCell ref="A27:F27"/>
    <mergeCell ref="A26:F26"/>
    <mergeCell ref="A33:F33"/>
    <mergeCell ref="A35:F35"/>
    <mergeCell ref="A37:F37"/>
    <mergeCell ref="A31:F31"/>
    <mergeCell ref="A28:F28"/>
    <mergeCell ref="A29:F29"/>
    <mergeCell ref="A30:F30"/>
  </mergeCells>
  <phoneticPr fontId="6" type="noConversion"/>
  <printOptions horizontalCentered="1"/>
  <pageMargins left="0.51181102362204722" right="0.51181102362204722" top="0.51181102362204722" bottom="0.51181102362204722" header="0.51181102362204722" footer="0.23622047244094491"/>
  <pageSetup paperSize="5" scale="96" orientation="landscape" r:id="rId1"/>
  <headerFooter alignWithMargins="0">
    <oddFooter>&amp;C27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5"/>
  <sheetViews>
    <sheetView zoomScaleNormal="100" workbookViewId="0"/>
  </sheetViews>
  <sheetFormatPr defaultColWidth="0" defaultRowHeight="12.75" x14ac:dyDescent="0.2"/>
  <cols>
    <col min="1" max="2" width="4.7109375" customWidth="1"/>
    <col min="3" max="4" width="16.7109375" customWidth="1"/>
    <col min="5" max="5" width="15.7109375" customWidth="1"/>
    <col min="6" max="6" width="1.7109375" customWidth="1"/>
    <col min="7" max="7" width="15.7109375" customWidth="1"/>
    <col min="8" max="8" width="1.7109375" customWidth="1"/>
    <col min="9" max="9" width="15.7109375" customWidth="1"/>
    <col min="10" max="16384" width="9.140625" hidden="1"/>
  </cols>
  <sheetData>
    <row r="1" spans="1:9" s="576" customFormat="1" ht="18" x14ac:dyDescent="0.25">
      <c r="A1" s="300" t="str">
        <f>+Cover!A9</f>
        <v>NAME OF MUNICIPALITY</v>
      </c>
      <c r="B1" s="300"/>
      <c r="C1" s="300"/>
      <c r="D1" s="300"/>
      <c r="E1" s="345"/>
      <c r="F1" s="345"/>
      <c r="H1" s="345"/>
      <c r="I1" s="599" t="s">
        <v>675</v>
      </c>
    </row>
    <row r="2" spans="1:9" s="576" customFormat="1" ht="18" x14ac:dyDescent="0.25">
      <c r="A2" s="324" t="s">
        <v>486</v>
      </c>
      <c r="B2" s="324"/>
      <c r="C2" s="324"/>
      <c r="D2" s="324"/>
      <c r="E2" s="325"/>
      <c r="F2" s="325"/>
      <c r="G2" s="325"/>
      <c r="H2" s="325"/>
      <c r="I2" s="500"/>
    </row>
    <row r="3" spans="1:9" ht="15.75" thickBot="1" x14ac:dyDescent="0.3">
      <c r="A3" s="97" t="str">
        <f>+Cover!A15</f>
        <v>For the Year Ended December 31, 2020</v>
      </c>
      <c r="B3" s="97"/>
      <c r="C3" s="97"/>
      <c r="D3" s="97"/>
      <c r="E3" s="98"/>
      <c r="F3" s="98"/>
      <c r="G3" s="98"/>
      <c r="H3" s="99"/>
      <c r="I3" s="99"/>
    </row>
    <row r="4" spans="1:9" ht="15.75" thickTop="1" x14ac:dyDescent="0.25">
      <c r="A4" s="286"/>
      <c r="B4" s="286"/>
      <c r="C4" s="286"/>
      <c r="D4" s="286"/>
      <c r="E4" s="36"/>
      <c r="F4" s="36"/>
      <c r="G4" s="101"/>
      <c r="H4" s="102"/>
      <c r="I4" s="102"/>
    </row>
    <row r="5" spans="1:9" ht="15" x14ac:dyDescent="0.25">
      <c r="A5" s="124"/>
      <c r="B5" s="124"/>
      <c r="C5" s="124"/>
      <c r="D5" s="126"/>
      <c r="E5" s="103" t="s">
        <v>817</v>
      </c>
      <c r="F5" s="61"/>
      <c r="G5" s="103" t="s">
        <v>817</v>
      </c>
      <c r="H5" s="61"/>
      <c r="I5" s="104" t="s">
        <v>748</v>
      </c>
    </row>
    <row r="6" spans="1:9" ht="15" x14ac:dyDescent="0.25">
      <c r="A6" s="124"/>
      <c r="B6" s="124"/>
      <c r="C6" s="124"/>
      <c r="D6" s="124"/>
      <c r="E6" s="105" t="s">
        <v>331</v>
      </c>
      <c r="F6" s="36"/>
      <c r="G6" s="105" t="s">
        <v>332</v>
      </c>
      <c r="H6" s="106"/>
      <c r="I6" s="107" t="s">
        <v>333</v>
      </c>
    </row>
    <row r="7" spans="1:9" ht="14.25" x14ac:dyDescent="0.2">
      <c r="A7" s="283"/>
      <c r="B7" s="283"/>
      <c r="C7" s="283"/>
      <c r="D7" s="283"/>
      <c r="E7" s="283"/>
      <c r="F7" s="283"/>
      <c r="G7" s="127"/>
      <c r="H7" s="275"/>
      <c r="I7" s="127"/>
    </row>
    <row r="8" spans="1:9" ht="15" x14ac:dyDescent="0.25">
      <c r="A8" s="287" t="s">
        <v>487</v>
      </c>
      <c r="B8" s="283"/>
      <c r="C8" s="283"/>
      <c r="D8" s="283"/>
      <c r="E8" s="283"/>
      <c r="F8" s="283"/>
      <c r="G8" s="156"/>
      <c r="H8" s="157"/>
      <c r="I8" s="156"/>
    </row>
    <row r="9" spans="1:9" ht="15" x14ac:dyDescent="0.25">
      <c r="A9" s="284" t="s">
        <v>229</v>
      </c>
      <c r="B9" s="283"/>
      <c r="C9" s="283"/>
      <c r="D9" s="283"/>
      <c r="E9" s="288">
        <v>0</v>
      </c>
      <c r="F9" s="285"/>
      <c r="G9" s="130">
        <v>0</v>
      </c>
      <c r="H9" s="157"/>
      <c r="I9" s="127">
        <v>0</v>
      </c>
    </row>
    <row r="10" spans="1:9" ht="15" x14ac:dyDescent="0.25">
      <c r="A10" s="672" t="s">
        <v>724</v>
      </c>
      <c r="B10" s="673"/>
      <c r="C10" s="673"/>
      <c r="D10" s="673"/>
      <c r="E10" s="674">
        <v>0</v>
      </c>
      <c r="F10" s="675"/>
      <c r="G10" s="676">
        <v>0</v>
      </c>
      <c r="H10" s="586"/>
      <c r="I10" s="677">
        <v>0</v>
      </c>
    </row>
    <row r="11" spans="1:9" ht="15" x14ac:dyDescent="0.25">
      <c r="A11" s="673"/>
      <c r="B11" s="673"/>
      <c r="C11" s="673"/>
      <c r="D11" s="673"/>
      <c r="E11" s="678"/>
      <c r="F11" s="675"/>
      <c r="G11" s="289"/>
      <c r="H11" s="586"/>
      <c r="I11" s="584"/>
    </row>
    <row r="12" spans="1:9" ht="15" x14ac:dyDescent="0.25">
      <c r="A12" s="672" t="s">
        <v>314</v>
      </c>
      <c r="B12" s="673"/>
      <c r="C12" s="673"/>
      <c r="D12" s="673"/>
      <c r="E12" s="674">
        <f>SUM(E9:E10)</f>
        <v>0</v>
      </c>
      <c r="F12" s="675"/>
      <c r="G12" s="674">
        <f>SUM(G9:G10)</f>
        <v>0</v>
      </c>
      <c r="H12" s="586"/>
      <c r="I12" s="679">
        <f>SUM(I9:I10)</f>
        <v>0</v>
      </c>
    </row>
    <row r="13" spans="1:9" ht="15" x14ac:dyDescent="0.25">
      <c r="A13" s="673"/>
      <c r="B13" s="673"/>
      <c r="C13" s="673"/>
      <c r="D13" s="673"/>
      <c r="E13" s="678"/>
      <c r="F13" s="675"/>
      <c r="G13" s="289"/>
      <c r="H13" s="586"/>
      <c r="I13" s="584"/>
    </row>
    <row r="14" spans="1:9" ht="15" x14ac:dyDescent="0.25">
      <c r="A14" s="680" t="s">
        <v>276</v>
      </c>
      <c r="B14" s="673"/>
      <c r="C14" s="673"/>
      <c r="D14" s="673"/>
      <c r="E14" s="678"/>
      <c r="F14" s="675"/>
      <c r="G14" s="289"/>
      <c r="H14" s="586"/>
      <c r="I14" s="584"/>
    </row>
    <row r="15" spans="1:9" ht="15" x14ac:dyDescent="0.25">
      <c r="A15" s="672" t="s">
        <v>489</v>
      </c>
      <c r="B15" s="673"/>
      <c r="C15" s="673"/>
      <c r="D15" s="673"/>
      <c r="E15" s="678"/>
      <c r="F15" s="675"/>
      <c r="G15" s="289"/>
      <c r="H15" s="586"/>
      <c r="I15" s="584"/>
    </row>
    <row r="16" spans="1:9" ht="15" x14ac:dyDescent="0.25">
      <c r="A16" s="376"/>
      <c r="B16" s="673" t="s">
        <v>488</v>
      </c>
      <c r="C16" s="673"/>
      <c r="D16" s="673"/>
      <c r="E16" s="678">
        <v>0</v>
      </c>
      <c r="F16" s="675"/>
      <c r="G16" s="289">
        <v>0</v>
      </c>
      <c r="H16" s="586"/>
      <c r="I16" s="584">
        <v>0</v>
      </c>
    </row>
    <row r="17" spans="1:9" ht="15" x14ac:dyDescent="0.25">
      <c r="A17" s="673"/>
      <c r="B17" s="673"/>
      <c r="C17" s="673"/>
      <c r="D17" s="673"/>
      <c r="E17" s="678"/>
      <c r="F17" s="675"/>
      <c r="G17" s="289"/>
      <c r="H17" s="316"/>
      <c r="I17" s="584"/>
    </row>
    <row r="18" spans="1:9" ht="15" x14ac:dyDescent="0.25">
      <c r="A18" s="672" t="s">
        <v>490</v>
      </c>
      <c r="B18" s="673"/>
      <c r="C18" s="673"/>
      <c r="D18" s="673"/>
      <c r="E18" s="678"/>
      <c r="F18" s="675"/>
      <c r="G18" s="289"/>
      <c r="H18" s="316"/>
      <c r="I18" s="584"/>
    </row>
    <row r="19" spans="1:9" ht="15" x14ac:dyDescent="0.25">
      <c r="A19" s="376"/>
      <c r="B19" s="476" t="s">
        <v>156</v>
      </c>
      <c r="C19" s="673"/>
      <c r="D19" s="673"/>
      <c r="E19" s="678">
        <v>0</v>
      </c>
      <c r="F19" s="675"/>
      <c r="G19" s="289">
        <v>0</v>
      </c>
      <c r="H19" s="316"/>
      <c r="I19" s="584">
        <v>0</v>
      </c>
    </row>
    <row r="20" spans="1:9" ht="15" x14ac:dyDescent="0.25">
      <c r="A20" s="376"/>
      <c r="B20" s="476" t="s">
        <v>157</v>
      </c>
      <c r="C20" s="673"/>
      <c r="D20" s="673"/>
      <c r="E20" s="678">
        <v>0</v>
      </c>
      <c r="F20" s="675"/>
      <c r="G20" s="289">
        <v>0</v>
      </c>
      <c r="H20" s="316"/>
      <c r="I20" s="584">
        <v>0</v>
      </c>
    </row>
    <row r="21" spans="1:9" ht="15" x14ac:dyDescent="0.25">
      <c r="A21" s="376"/>
      <c r="B21" s="476" t="s">
        <v>159</v>
      </c>
      <c r="C21" s="673"/>
      <c r="D21" s="673"/>
      <c r="E21" s="678">
        <v>0</v>
      </c>
      <c r="F21" s="675"/>
      <c r="G21" s="289">
        <v>0</v>
      </c>
      <c r="H21" s="316"/>
      <c r="I21" s="584">
        <v>0</v>
      </c>
    </row>
    <row r="22" spans="1:9" ht="15" x14ac:dyDescent="0.25">
      <c r="A22" s="376"/>
      <c r="B22" s="476" t="s">
        <v>158</v>
      </c>
      <c r="C22" s="673"/>
      <c r="D22" s="673"/>
      <c r="E22" s="678">
        <v>0</v>
      </c>
      <c r="F22" s="675"/>
      <c r="G22" s="289">
        <v>0</v>
      </c>
      <c r="H22" s="316"/>
      <c r="I22" s="584">
        <v>0</v>
      </c>
    </row>
    <row r="23" spans="1:9" ht="15" x14ac:dyDescent="0.25">
      <c r="A23" s="376"/>
      <c r="B23" s="476" t="s">
        <v>433</v>
      </c>
      <c r="C23" s="673"/>
      <c r="D23" s="673"/>
      <c r="E23" s="678">
        <v>0</v>
      </c>
      <c r="F23" s="675"/>
      <c r="G23" s="289">
        <v>0</v>
      </c>
      <c r="H23" s="316"/>
      <c r="I23" s="584">
        <v>0</v>
      </c>
    </row>
    <row r="24" spans="1:9" ht="15" x14ac:dyDescent="0.25">
      <c r="A24" s="673"/>
      <c r="B24" s="673"/>
      <c r="C24" s="673"/>
      <c r="D24" s="673"/>
      <c r="E24" s="678"/>
      <c r="F24" s="675"/>
      <c r="G24" s="289"/>
      <c r="H24" s="316"/>
      <c r="I24" s="584"/>
    </row>
    <row r="25" spans="1:9" ht="15" x14ac:dyDescent="0.25">
      <c r="A25" s="672" t="s">
        <v>491</v>
      </c>
      <c r="B25" s="673"/>
      <c r="C25" s="673"/>
      <c r="D25" s="673"/>
      <c r="E25" s="678"/>
      <c r="F25" s="675"/>
      <c r="G25" s="289"/>
      <c r="H25" s="316"/>
      <c r="I25" s="584"/>
    </row>
    <row r="26" spans="1:9" ht="15" x14ac:dyDescent="0.25">
      <c r="A26" s="376"/>
      <c r="B26" s="476" t="s">
        <v>162</v>
      </c>
      <c r="C26" s="673"/>
      <c r="D26" s="673"/>
      <c r="E26" s="678">
        <v>0</v>
      </c>
      <c r="F26" s="675"/>
      <c r="G26" s="289">
        <v>0</v>
      </c>
      <c r="H26" s="310"/>
      <c r="I26" s="584">
        <v>0</v>
      </c>
    </row>
    <row r="27" spans="1:9" ht="15" x14ac:dyDescent="0.25">
      <c r="A27" s="376"/>
      <c r="B27" s="476" t="s">
        <v>163</v>
      </c>
      <c r="C27" s="673"/>
      <c r="D27" s="673"/>
      <c r="E27" s="678">
        <v>0</v>
      </c>
      <c r="F27" s="675"/>
      <c r="G27" s="289">
        <v>0</v>
      </c>
      <c r="H27" s="310"/>
      <c r="I27" s="584">
        <v>0</v>
      </c>
    </row>
    <row r="28" spans="1:9" ht="15" x14ac:dyDescent="0.25">
      <c r="A28" s="376"/>
      <c r="B28" s="574" t="s">
        <v>256</v>
      </c>
      <c r="C28" s="673"/>
      <c r="D28" s="673"/>
      <c r="E28" s="678">
        <v>0</v>
      </c>
      <c r="F28" s="675"/>
      <c r="G28" s="289">
        <v>0</v>
      </c>
      <c r="H28" s="310"/>
      <c r="I28" s="584">
        <v>0</v>
      </c>
    </row>
    <row r="29" spans="1:9" ht="15" x14ac:dyDescent="0.25">
      <c r="A29" s="673"/>
      <c r="B29" s="673"/>
      <c r="C29" s="673"/>
      <c r="D29" s="673"/>
      <c r="E29" s="681"/>
      <c r="F29" s="675"/>
      <c r="G29" s="289"/>
      <c r="H29" s="310"/>
      <c r="I29" s="584"/>
    </row>
    <row r="30" spans="1:9" ht="15" x14ac:dyDescent="0.25">
      <c r="A30" s="265" t="s">
        <v>292</v>
      </c>
      <c r="B30" s="574"/>
      <c r="C30" s="574"/>
      <c r="D30" s="574"/>
      <c r="E30" s="374"/>
      <c r="F30" s="584"/>
      <c r="G30" s="289"/>
      <c r="H30" s="310"/>
      <c r="I30" s="584"/>
    </row>
    <row r="31" spans="1:9" ht="15" x14ac:dyDescent="0.25">
      <c r="A31" s="376"/>
      <c r="B31" s="476" t="s">
        <v>167</v>
      </c>
      <c r="C31" s="574"/>
      <c r="D31" s="574"/>
      <c r="E31" s="289">
        <v>0</v>
      </c>
      <c r="F31" s="584"/>
      <c r="G31" s="289">
        <v>0</v>
      </c>
      <c r="H31" s="310"/>
      <c r="I31" s="584">
        <v>0</v>
      </c>
    </row>
    <row r="32" spans="1:9" ht="15" x14ac:dyDescent="0.25">
      <c r="A32" s="376"/>
      <c r="B32" s="476" t="s">
        <v>184</v>
      </c>
      <c r="C32" s="265"/>
      <c r="D32" s="265"/>
      <c r="E32" s="289">
        <v>0</v>
      </c>
      <c r="F32" s="310"/>
      <c r="G32" s="309">
        <v>0</v>
      </c>
      <c r="H32" s="310"/>
      <c r="I32" s="310">
        <v>0</v>
      </c>
    </row>
    <row r="33" spans="1:9" ht="15" x14ac:dyDescent="0.25">
      <c r="A33" s="376"/>
      <c r="B33" s="476" t="s">
        <v>185</v>
      </c>
      <c r="C33" s="265"/>
      <c r="D33" s="265"/>
      <c r="E33" s="289">
        <v>0</v>
      </c>
      <c r="F33" s="310"/>
      <c r="G33" s="309">
        <v>0</v>
      </c>
      <c r="H33" s="310"/>
      <c r="I33" s="310">
        <v>0</v>
      </c>
    </row>
    <row r="34" spans="1:9" ht="15" x14ac:dyDescent="0.25">
      <c r="A34" s="376"/>
      <c r="B34" s="476" t="s">
        <v>186</v>
      </c>
      <c r="C34" s="265"/>
      <c r="D34" s="265"/>
      <c r="E34" s="289">
        <v>0</v>
      </c>
      <c r="F34" s="310"/>
      <c r="G34" s="309">
        <v>0</v>
      </c>
      <c r="H34" s="310"/>
      <c r="I34" s="310">
        <v>0</v>
      </c>
    </row>
    <row r="35" spans="1:9" ht="15" x14ac:dyDescent="0.25">
      <c r="A35" s="376"/>
      <c r="B35" s="476" t="s">
        <v>256</v>
      </c>
      <c r="C35" s="265"/>
      <c r="D35" s="265"/>
      <c r="E35" s="289">
        <v>0</v>
      </c>
      <c r="F35" s="310"/>
      <c r="G35" s="309">
        <v>0</v>
      </c>
      <c r="H35" s="310"/>
      <c r="I35" s="310">
        <v>0</v>
      </c>
    </row>
    <row r="36" spans="1:9" ht="15" x14ac:dyDescent="0.25">
      <c r="A36" s="265"/>
      <c r="B36" s="265"/>
      <c r="C36" s="265"/>
      <c r="D36" s="265"/>
      <c r="E36" s="374"/>
      <c r="F36" s="310"/>
      <c r="G36" s="309"/>
      <c r="H36" s="310"/>
      <c r="I36" s="310"/>
    </row>
    <row r="37" spans="1:9" ht="15" x14ac:dyDescent="0.25">
      <c r="A37" s="265" t="s">
        <v>345</v>
      </c>
      <c r="B37" s="574"/>
      <c r="C37" s="574"/>
      <c r="D37" s="574"/>
      <c r="E37" s="374"/>
      <c r="F37" s="310"/>
      <c r="G37" s="309"/>
      <c r="H37" s="310"/>
      <c r="I37" s="310"/>
    </row>
    <row r="38" spans="1:9" ht="15" x14ac:dyDescent="0.25">
      <c r="A38" s="376"/>
      <c r="B38" s="574" t="s">
        <v>175</v>
      </c>
      <c r="C38" s="265"/>
      <c r="D38" s="265"/>
      <c r="E38" s="289">
        <v>0</v>
      </c>
      <c r="F38" s="310"/>
      <c r="G38" s="309">
        <v>0</v>
      </c>
      <c r="H38" s="310"/>
      <c r="I38" s="310">
        <v>0</v>
      </c>
    </row>
    <row r="39" spans="1:9" ht="15" x14ac:dyDescent="0.25">
      <c r="A39" s="376"/>
      <c r="B39" s="574" t="s">
        <v>176</v>
      </c>
      <c r="C39" s="265"/>
      <c r="D39" s="265"/>
      <c r="E39" s="289">
        <v>0</v>
      </c>
      <c r="F39" s="310"/>
      <c r="G39" s="309">
        <v>0</v>
      </c>
      <c r="H39" s="310"/>
      <c r="I39" s="310">
        <v>0</v>
      </c>
    </row>
    <row r="40" spans="1:9" ht="15" x14ac:dyDescent="0.25">
      <c r="A40" s="376"/>
      <c r="B40" s="574" t="s">
        <v>177</v>
      </c>
      <c r="C40" s="265"/>
      <c r="D40" s="265"/>
      <c r="E40" s="289">
        <v>0</v>
      </c>
      <c r="F40" s="310"/>
      <c r="G40" s="309">
        <v>0</v>
      </c>
      <c r="H40" s="310"/>
      <c r="I40" s="310">
        <v>0</v>
      </c>
    </row>
    <row r="41" spans="1:9" ht="15" x14ac:dyDescent="0.25">
      <c r="A41" s="376"/>
      <c r="B41" s="574" t="s">
        <v>178</v>
      </c>
      <c r="C41" s="265"/>
      <c r="D41" s="265"/>
      <c r="E41" s="289">
        <v>0</v>
      </c>
      <c r="F41" s="310"/>
      <c r="G41" s="309">
        <v>0</v>
      </c>
      <c r="H41" s="310"/>
      <c r="I41" s="310">
        <v>0</v>
      </c>
    </row>
    <row r="42" spans="1:9" ht="15" x14ac:dyDescent="0.25">
      <c r="A42" s="376"/>
      <c r="B42" s="574" t="s">
        <v>179</v>
      </c>
      <c r="C42" s="265"/>
      <c r="D42" s="265"/>
      <c r="E42" s="289">
        <v>0</v>
      </c>
      <c r="F42" s="310"/>
      <c r="G42" s="309">
        <v>0</v>
      </c>
      <c r="H42" s="310"/>
      <c r="I42" s="310">
        <v>0</v>
      </c>
    </row>
    <row r="43" spans="1:9" ht="15" x14ac:dyDescent="0.25">
      <c r="A43" s="376"/>
      <c r="B43" s="574" t="s">
        <v>180</v>
      </c>
      <c r="C43" s="265"/>
      <c r="D43" s="265"/>
      <c r="E43" s="289">
        <v>0</v>
      </c>
      <c r="F43" s="310"/>
      <c r="G43" s="309">
        <v>0</v>
      </c>
      <c r="H43" s="310"/>
      <c r="I43" s="310">
        <v>0</v>
      </c>
    </row>
    <row r="44" spans="1:9" ht="15" x14ac:dyDescent="0.25">
      <c r="A44" s="376"/>
      <c r="B44" s="574" t="s">
        <v>181</v>
      </c>
      <c r="C44" s="265"/>
      <c r="D44" s="265"/>
      <c r="E44" s="289">
        <v>0</v>
      </c>
      <c r="F44" s="310"/>
      <c r="G44" s="309">
        <v>0</v>
      </c>
      <c r="H44" s="310"/>
      <c r="I44" s="310">
        <v>0</v>
      </c>
    </row>
    <row r="45" spans="1:9" ht="15" x14ac:dyDescent="0.25">
      <c r="A45" s="376"/>
      <c r="B45" s="574" t="s">
        <v>182</v>
      </c>
      <c r="C45" s="574"/>
      <c r="D45" s="574"/>
      <c r="E45" s="289">
        <v>0</v>
      </c>
      <c r="F45" s="310"/>
      <c r="G45" s="309">
        <v>0</v>
      </c>
      <c r="H45" s="310"/>
      <c r="I45" s="310">
        <v>0</v>
      </c>
    </row>
    <row r="46" spans="1:9" ht="15" x14ac:dyDescent="0.25">
      <c r="A46" s="376"/>
      <c r="B46" s="574" t="s">
        <v>183</v>
      </c>
      <c r="C46" s="265"/>
      <c r="D46" s="265"/>
      <c r="E46" s="676">
        <v>0</v>
      </c>
      <c r="F46" s="310"/>
      <c r="G46" s="311">
        <v>0</v>
      </c>
      <c r="H46" s="310"/>
      <c r="I46" s="312">
        <v>0</v>
      </c>
    </row>
    <row r="47" spans="1:9" ht="15" x14ac:dyDescent="0.25">
      <c r="A47" s="265"/>
      <c r="B47" s="265"/>
      <c r="C47" s="265"/>
      <c r="D47" s="265"/>
      <c r="E47" s="374"/>
      <c r="F47" s="310"/>
      <c r="G47" s="309"/>
      <c r="H47" s="310"/>
      <c r="I47" s="310"/>
    </row>
    <row r="48" spans="1:9" ht="15" x14ac:dyDescent="0.25">
      <c r="A48" s="672" t="s">
        <v>417</v>
      </c>
      <c r="B48" s="265"/>
      <c r="C48" s="265"/>
      <c r="D48" s="265"/>
      <c r="E48" s="311">
        <f>SUM(E16:E46)</f>
        <v>0</v>
      </c>
      <c r="F48" s="310"/>
      <c r="G48" s="311">
        <f>SUM(G16:G46)</f>
        <v>0</v>
      </c>
      <c r="H48" s="310"/>
      <c r="I48" s="312">
        <f>SUM(I16:I46)</f>
        <v>0</v>
      </c>
    </row>
    <row r="49" spans="1:9" ht="15" x14ac:dyDescent="0.25">
      <c r="A49" s="265"/>
      <c r="B49" s="265"/>
      <c r="C49" s="265"/>
      <c r="D49" s="265"/>
      <c r="E49" s="374"/>
      <c r="F49" s="310"/>
      <c r="G49" s="309"/>
      <c r="H49" s="310"/>
      <c r="I49" s="310"/>
    </row>
    <row r="50" spans="1:9" ht="15" x14ac:dyDescent="0.25">
      <c r="A50" s="373" t="s">
        <v>492</v>
      </c>
      <c r="B50" s="265"/>
      <c r="C50" s="265"/>
      <c r="D50" s="265"/>
      <c r="E50" s="289">
        <f>+E12-E48</f>
        <v>0</v>
      </c>
      <c r="F50" s="310"/>
      <c r="G50" s="289">
        <f>+G12-G48</f>
        <v>0</v>
      </c>
      <c r="H50" s="310"/>
      <c r="I50" s="584">
        <f>+I12-I48</f>
        <v>0</v>
      </c>
    </row>
    <row r="51" spans="1:9" ht="15" x14ac:dyDescent="0.25">
      <c r="A51" s="265"/>
      <c r="B51" s="265"/>
      <c r="C51" s="265"/>
      <c r="D51" s="265"/>
      <c r="E51" s="374"/>
      <c r="F51" s="310"/>
      <c r="G51" s="309"/>
      <c r="H51" s="310"/>
      <c r="I51" s="310"/>
    </row>
    <row r="52" spans="1:9" ht="15" x14ac:dyDescent="0.25">
      <c r="A52" s="373" t="s">
        <v>493</v>
      </c>
      <c r="B52" s="265"/>
      <c r="C52" s="265"/>
      <c r="D52" s="265"/>
      <c r="E52" s="374"/>
      <c r="F52" s="310"/>
      <c r="G52" s="309"/>
      <c r="H52" s="310"/>
      <c r="I52" s="310"/>
    </row>
    <row r="53" spans="1:9" ht="15" x14ac:dyDescent="0.25">
      <c r="A53" s="376"/>
      <c r="B53" s="574" t="s">
        <v>494</v>
      </c>
      <c r="C53" s="265"/>
      <c r="D53" s="265"/>
      <c r="E53" s="289">
        <v>0</v>
      </c>
      <c r="F53" s="310"/>
      <c r="G53" s="309">
        <v>0</v>
      </c>
      <c r="H53" s="310"/>
      <c r="I53" s="310">
        <v>0</v>
      </c>
    </row>
    <row r="54" spans="1:9" ht="15" x14ac:dyDescent="0.25">
      <c r="A54" s="376"/>
      <c r="B54" s="574" t="s">
        <v>424</v>
      </c>
      <c r="C54" s="265"/>
      <c r="D54" s="265"/>
      <c r="E54" s="289">
        <v>0</v>
      </c>
      <c r="F54" s="310"/>
      <c r="G54" s="309">
        <v>0</v>
      </c>
      <c r="H54" s="310"/>
      <c r="I54" s="310">
        <v>0</v>
      </c>
    </row>
    <row r="55" spans="1:9" ht="15" x14ac:dyDescent="0.25">
      <c r="A55" s="376"/>
      <c r="B55" s="574" t="s">
        <v>256</v>
      </c>
      <c r="C55" s="574"/>
      <c r="D55" s="574"/>
      <c r="E55" s="676">
        <v>0</v>
      </c>
      <c r="F55" s="310"/>
      <c r="G55" s="311">
        <v>0</v>
      </c>
      <c r="H55" s="310"/>
      <c r="I55" s="312">
        <v>0</v>
      </c>
    </row>
    <row r="56" spans="1:9" ht="15" x14ac:dyDescent="0.25">
      <c r="A56" s="578"/>
      <c r="B56" s="574"/>
      <c r="C56" s="574"/>
      <c r="D56" s="574"/>
      <c r="E56" s="374"/>
      <c r="F56" s="310"/>
      <c r="G56" s="309"/>
      <c r="H56" s="310"/>
      <c r="I56" s="310"/>
    </row>
    <row r="57" spans="1:9" ht="15.75" thickBot="1" x14ac:dyDescent="0.3">
      <c r="A57" s="374" t="s">
        <v>495</v>
      </c>
      <c r="B57" s="574"/>
      <c r="C57" s="574"/>
      <c r="D57" s="574"/>
      <c r="E57" s="321">
        <f>SUM(E50:E55)</f>
        <v>0</v>
      </c>
      <c r="F57" s="310"/>
      <c r="G57" s="309">
        <f>SUM(G50:G55)</f>
        <v>0</v>
      </c>
      <c r="H57" s="310"/>
      <c r="I57" s="310">
        <f>SUM(I50:I55)</f>
        <v>0</v>
      </c>
    </row>
    <row r="58" spans="1:9" ht="15.75" thickTop="1" x14ac:dyDescent="0.25">
      <c r="A58" s="578"/>
      <c r="B58" s="574"/>
      <c r="C58" s="574"/>
      <c r="D58" s="574"/>
      <c r="E58" s="374"/>
      <c r="F58" s="310"/>
      <c r="G58" s="309"/>
      <c r="H58" s="310"/>
      <c r="I58" s="310"/>
    </row>
    <row r="59" spans="1:9" ht="15" x14ac:dyDescent="0.25">
      <c r="A59" s="374" t="s">
        <v>501</v>
      </c>
      <c r="B59" s="574"/>
      <c r="C59" s="574"/>
      <c r="D59" s="574"/>
      <c r="E59" s="289"/>
      <c r="F59" s="310"/>
      <c r="G59" s="311">
        <v>0</v>
      </c>
      <c r="H59" s="310"/>
      <c r="I59" s="312">
        <v>0</v>
      </c>
    </row>
    <row r="60" spans="1:9" ht="15" x14ac:dyDescent="0.25">
      <c r="A60" s="578"/>
      <c r="B60" s="574"/>
      <c r="C60" s="574"/>
      <c r="D60" s="574"/>
      <c r="E60" s="374"/>
      <c r="F60" s="310"/>
      <c r="G60" s="309"/>
      <c r="H60" s="310"/>
      <c r="I60" s="310"/>
    </row>
    <row r="61" spans="1:9" ht="15.75" thickBot="1" x14ac:dyDescent="0.3">
      <c r="A61" s="374" t="s">
        <v>496</v>
      </c>
      <c r="B61" s="574"/>
      <c r="C61" s="574"/>
      <c r="D61" s="574"/>
      <c r="E61" s="678"/>
      <c r="F61" s="316"/>
      <c r="G61" s="682">
        <f>+G57+G59</f>
        <v>0</v>
      </c>
      <c r="H61" s="316"/>
      <c r="I61" s="683">
        <f>+I57+I59</f>
        <v>0</v>
      </c>
    </row>
    <row r="62" spans="1:9" ht="15.75" thickTop="1" x14ac:dyDescent="0.25">
      <c r="A62" s="265"/>
      <c r="B62" s="265"/>
      <c r="C62" s="265"/>
      <c r="D62" s="265"/>
      <c r="E62" s="373"/>
      <c r="F62" s="316"/>
      <c r="G62" s="315"/>
      <c r="H62" s="316"/>
      <c r="I62" s="316"/>
    </row>
    <row r="63" spans="1:9" ht="15" x14ac:dyDescent="0.25">
      <c r="A63" s="265"/>
      <c r="B63" s="265"/>
      <c r="C63" s="265"/>
      <c r="D63" s="265"/>
      <c r="E63" s="126"/>
      <c r="F63" s="115"/>
      <c r="G63" s="114"/>
      <c r="H63" s="115"/>
      <c r="I63" s="115"/>
    </row>
    <row r="64" spans="1:9" ht="15" x14ac:dyDescent="0.25">
      <c r="A64" s="265"/>
      <c r="B64" s="265"/>
      <c r="C64" s="265"/>
      <c r="D64" s="265"/>
      <c r="E64" s="124"/>
      <c r="F64" s="115"/>
      <c r="G64" s="114"/>
      <c r="H64" s="115"/>
      <c r="I64" s="115"/>
    </row>
    <row r="65" spans="1:9" ht="15" x14ac:dyDescent="0.25">
      <c r="A65" s="265"/>
      <c r="B65" s="265"/>
      <c r="C65" s="265"/>
      <c r="D65" s="265"/>
      <c r="E65" s="124"/>
      <c r="F65" s="115"/>
      <c r="G65" s="114"/>
      <c r="H65" s="115"/>
      <c r="I65" s="115"/>
    </row>
    <row r="66" spans="1:9" ht="15" x14ac:dyDescent="0.25">
      <c r="A66" s="265"/>
      <c r="B66" s="265"/>
      <c r="C66" s="265"/>
      <c r="D66" s="265"/>
      <c r="E66" s="124"/>
      <c r="F66" s="115"/>
      <c r="G66" s="114"/>
      <c r="H66" s="115"/>
      <c r="I66" s="115"/>
    </row>
    <row r="67" spans="1:9" ht="14.25" x14ac:dyDescent="0.2">
      <c r="A67" s="265"/>
      <c r="B67" s="265"/>
      <c r="C67" s="265"/>
      <c r="D67" s="265"/>
      <c r="E67" s="124"/>
      <c r="F67" s="115"/>
      <c r="G67" s="115"/>
      <c r="H67" s="115"/>
      <c r="I67" s="115"/>
    </row>
    <row r="68" spans="1:9" ht="14.25" x14ac:dyDescent="0.2">
      <c r="A68" s="265"/>
      <c r="B68" s="265"/>
      <c r="C68" s="265"/>
      <c r="D68" s="265"/>
      <c r="E68" s="124"/>
      <c r="F68" s="115"/>
      <c r="G68" s="115"/>
      <c r="H68" s="115"/>
      <c r="I68" s="115"/>
    </row>
    <row r="69" spans="1:9" ht="14.25" x14ac:dyDescent="0.2">
      <c r="A69" s="265"/>
      <c r="B69" s="265"/>
      <c r="C69" s="265"/>
      <c r="D69" s="265"/>
      <c r="E69" s="124"/>
      <c r="F69" s="115"/>
      <c r="G69" s="115"/>
      <c r="H69" s="115"/>
      <c r="I69" s="115"/>
    </row>
    <row r="70" spans="1:9" ht="14.25" x14ac:dyDescent="0.2">
      <c r="A70" s="265"/>
      <c r="B70" s="265"/>
      <c r="C70" s="265"/>
      <c r="D70" s="265"/>
      <c r="E70" s="124"/>
      <c r="F70" s="115"/>
      <c r="G70" s="115"/>
      <c r="H70" s="115"/>
      <c r="I70" s="115"/>
    </row>
    <row r="71" spans="1:9" ht="14.25" x14ac:dyDescent="0.2">
      <c r="A71" s="265"/>
      <c r="B71" s="265"/>
      <c r="C71" s="265"/>
      <c r="D71" s="265"/>
      <c r="E71" s="124"/>
      <c r="F71" s="115"/>
      <c r="G71" s="115"/>
      <c r="H71" s="115"/>
      <c r="I71" s="115"/>
    </row>
    <row r="72" spans="1:9" ht="14.25" x14ac:dyDescent="0.2">
      <c r="A72" s="265"/>
      <c r="B72" s="265"/>
      <c r="C72" s="265"/>
      <c r="D72" s="265"/>
      <c r="E72" s="124"/>
      <c r="F72" s="115"/>
      <c r="G72" s="115"/>
      <c r="H72" s="115"/>
      <c r="I72" s="115"/>
    </row>
    <row r="73" spans="1:9" ht="14.25" x14ac:dyDescent="0.2">
      <c r="A73" s="265"/>
      <c r="B73" s="265"/>
      <c r="C73" s="265"/>
      <c r="D73" s="265"/>
      <c r="E73" s="124"/>
      <c r="F73" s="115"/>
      <c r="G73" s="115"/>
      <c r="H73" s="115"/>
      <c r="I73" s="115"/>
    </row>
    <row r="74" spans="1:9" ht="14.25" x14ac:dyDescent="0.2">
      <c r="A74" s="36"/>
      <c r="B74" s="36"/>
      <c r="C74" s="36"/>
      <c r="D74" s="36"/>
      <c r="E74" s="277"/>
      <c r="F74" s="156"/>
      <c r="G74" s="156"/>
      <c r="H74" s="156"/>
      <c r="I74" s="156"/>
    </row>
    <row r="75" spans="1:9" ht="14.25" x14ac:dyDescent="0.2">
      <c r="A75" s="36"/>
      <c r="B75" s="36"/>
      <c r="C75" s="36"/>
      <c r="D75" s="36"/>
      <c r="E75" s="277"/>
      <c r="F75" s="277"/>
      <c r="G75" s="277"/>
      <c r="H75" s="277"/>
      <c r="I75" s="277"/>
    </row>
    <row r="76" spans="1:9" ht="14.25" x14ac:dyDescent="0.2">
      <c r="A76" s="36"/>
      <c r="B76" s="36"/>
      <c r="C76" s="36"/>
      <c r="D76" s="36"/>
      <c r="E76" s="277"/>
      <c r="F76" s="156"/>
      <c r="G76" s="156"/>
      <c r="H76" s="277"/>
      <c r="I76" s="156"/>
    </row>
    <row r="77" spans="1:9" ht="14.25" x14ac:dyDescent="0.2">
      <c r="A77" s="36"/>
      <c r="B77" s="36"/>
      <c r="C77" s="36"/>
      <c r="D77" s="36"/>
      <c r="E77" s="277"/>
      <c r="F77" s="277"/>
      <c r="G77" s="277"/>
      <c r="H77" s="277"/>
      <c r="I77" s="277"/>
    </row>
    <row r="78" spans="1:9" ht="14.25" x14ac:dyDescent="0.2">
      <c r="A78" s="36"/>
      <c r="B78" s="36"/>
      <c r="C78" s="36"/>
      <c r="D78" s="36"/>
      <c r="E78" s="277"/>
      <c r="F78" s="277"/>
      <c r="G78" s="277"/>
      <c r="H78" s="277"/>
      <c r="I78" s="277"/>
    </row>
    <row r="79" spans="1:9" ht="14.25" x14ac:dyDescent="0.2">
      <c r="A79" s="36"/>
      <c r="B79" s="36"/>
      <c r="C79" s="36"/>
      <c r="D79" s="36"/>
      <c r="E79" s="277"/>
      <c r="F79" s="277"/>
      <c r="G79" s="277"/>
      <c r="H79" s="277"/>
      <c r="I79" s="277"/>
    </row>
    <row r="80" spans="1:9" ht="14.25" x14ac:dyDescent="0.2">
      <c r="A80" s="36"/>
      <c r="B80" s="36"/>
      <c r="C80" s="36"/>
      <c r="D80" s="36"/>
      <c r="E80" s="277"/>
      <c r="F80" s="277"/>
      <c r="G80" s="277"/>
      <c r="H80" s="277"/>
      <c r="I80" s="277"/>
    </row>
    <row r="81" spans="1:9" ht="14.25" x14ac:dyDescent="0.2">
      <c r="A81" s="36"/>
      <c r="B81" s="36"/>
      <c r="C81" s="36"/>
      <c r="D81" s="36"/>
      <c r="E81" s="277"/>
      <c r="F81" s="277"/>
      <c r="G81" s="277"/>
      <c r="H81" s="277"/>
      <c r="I81" s="277"/>
    </row>
    <row r="82" spans="1:9" ht="14.25" x14ac:dyDescent="0.2">
      <c r="A82" s="36"/>
      <c r="B82" s="36"/>
      <c r="C82" s="36"/>
      <c r="D82" s="36"/>
      <c r="E82" s="277"/>
      <c r="F82" s="277"/>
      <c r="G82" s="277"/>
      <c r="H82" s="277"/>
      <c r="I82" s="277"/>
    </row>
    <row r="83" spans="1:9" ht="14.25" x14ac:dyDescent="0.2">
      <c r="A83" s="36"/>
      <c r="B83" s="36"/>
      <c r="C83" s="36"/>
      <c r="D83" s="36"/>
      <c r="E83" s="277"/>
      <c r="F83" s="277"/>
      <c r="G83" s="277"/>
      <c r="H83" s="277"/>
      <c r="I83" s="277"/>
    </row>
    <row r="84" spans="1:9" x14ac:dyDescent="0.2">
      <c r="A84" s="277"/>
      <c r="B84" s="277"/>
      <c r="C84" s="277"/>
      <c r="D84" s="277"/>
      <c r="E84" s="277"/>
      <c r="F84" s="277"/>
      <c r="G84" s="277"/>
      <c r="H84" s="277"/>
      <c r="I84" s="277"/>
    </row>
    <row r="85" spans="1:9" x14ac:dyDescent="0.2">
      <c r="A85" s="277"/>
      <c r="B85" s="277"/>
      <c r="C85" s="277"/>
      <c r="D85" s="277"/>
      <c r="E85" s="277"/>
      <c r="F85" s="277"/>
      <c r="G85" s="277"/>
      <c r="H85" s="277"/>
      <c r="I85" s="277"/>
    </row>
    <row r="86" spans="1:9" x14ac:dyDescent="0.2">
      <c r="A86" s="277"/>
      <c r="B86" s="277"/>
      <c r="C86" s="277"/>
      <c r="D86" s="277"/>
      <c r="E86" s="277"/>
      <c r="F86" s="277"/>
      <c r="G86" s="277"/>
      <c r="H86" s="277"/>
      <c r="I86" s="277"/>
    </row>
    <row r="87" spans="1:9" x14ac:dyDescent="0.2">
      <c r="A87" s="277"/>
      <c r="B87" s="277"/>
      <c r="C87" s="277"/>
      <c r="D87" s="277"/>
      <c r="E87" s="277"/>
      <c r="F87" s="277"/>
      <c r="G87" s="277"/>
      <c r="H87" s="277"/>
      <c r="I87" s="277"/>
    </row>
    <row r="88" spans="1:9" x14ac:dyDescent="0.2">
      <c r="A88" s="277"/>
      <c r="B88" s="277"/>
      <c r="C88" s="277"/>
      <c r="D88" s="277"/>
      <c r="E88" s="277"/>
      <c r="F88" s="277"/>
      <c r="G88" s="277"/>
      <c r="H88" s="277"/>
      <c r="I88" s="277"/>
    </row>
    <row r="89" spans="1:9" x14ac:dyDescent="0.2">
      <c r="A89" s="277"/>
      <c r="B89" s="277"/>
      <c r="C89" s="277"/>
      <c r="D89" s="277"/>
      <c r="E89" s="277"/>
      <c r="F89" s="277"/>
      <c r="G89" s="277"/>
      <c r="H89" s="277"/>
      <c r="I89" s="277"/>
    </row>
    <row r="90" spans="1:9" x14ac:dyDescent="0.2">
      <c r="A90" s="277"/>
      <c r="B90" s="277"/>
      <c r="C90" s="277"/>
      <c r="D90" s="277"/>
      <c r="E90" s="277"/>
      <c r="F90" s="277"/>
      <c r="G90" s="277"/>
      <c r="H90" s="277"/>
      <c r="I90" s="277"/>
    </row>
    <row r="91" spans="1:9" x14ac:dyDescent="0.2">
      <c r="A91" s="277"/>
      <c r="B91" s="277"/>
      <c r="C91" s="277"/>
      <c r="D91" s="277"/>
      <c r="E91" s="277"/>
      <c r="F91" s="277"/>
      <c r="G91" s="277"/>
      <c r="H91" s="277"/>
      <c r="I91" s="277"/>
    </row>
    <row r="92" spans="1:9" x14ac:dyDescent="0.2">
      <c r="A92" s="277"/>
      <c r="B92" s="277"/>
      <c r="C92" s="277"/>
      <c r="D92" s="277"/>
      <c r="E92" s="277"/>
      <c r="F92" s="277"/>
      <c r="G92" s="277"/>
      <c r="H92" s="277"/>
      <c r="I92" s="277"/>
    </row>
    <row r="93" spans="1:9" x14ac:dyDescent="0.2">
      <c r="A93" s="277"/>
      <c r="B93" s="277"/>
      <c r="C93" s="277"/>
      <c r="D93" s="277"/>
      <c r="E93" s="277"/>
      <c r="F93" s="277"/>
      <c r="G93" s="277"/>
      <c r="H93" s="277"/>
      <c r="I93" s="277"/>
    </row>
    <row r="94" spans="1:9" x14ac:dyDescent="0.2">
      <c r="A94" s="277"/>
      <c r="B94" s="277"/>
      <c r="C94" s="277"/>
      <c r="D94" s="277"/>
      <c r="E94" s="277"/>
      <c r="F94" s="277"/>
      <c r="G94" s="277"/>
      <c r="H94" s="277"/>
      <c r="I94" s="277"/>
    </row>
    <row r="95" spans="1:9" x14ac:dyDescent="0.2">
      <c r="A95" s="277"/>
      <c r="B95" s="277"/>
      <c r="C95" s="277"/>
      <c r="D95" s="277"/>
      <c r="E95" s="277"/>
      <c r="F95" s="277"/>
      <c r="G95" s="277"/>
      <c r="H95" s="277"/>
      <c r="I95" s="277"/>
    </row>
    <row r="96" spans="1:9" x14ac:dyDescent="0.2">
      <c r="A96" s="277"/>
      <c r="B96" s="277"/>
      <c r="C96" s="277"/>
      <c r="D96" s="277"/>
      <c r="E96" s="277"/>
      <c r="F96" s="277"/>
      <c r="G96" s="277"/>
      <c r="H96" s="277"/>
      <c r="I96" s="277"/>
    </row>
    <row r="97" spans="1:9" x14ac:dyDescent="0.2">
      <c r="A97" s="277"/>
      <c r="B97" s="277"/>
      <c r="C97" s="277"/>
      <c r="D97" s="277"/>
      <c r="E97" s="277"/>
      <c r="F97" s="277"/>
      <c r="G97" s="277"/>
      <c r="H97" s="277"/>
      <c r="I97" s="277"/>
    </row>
    <row r="98" spans="1:9" x14ac:dyDescent="0.2">
      <c r="A98" s="277"/>
      <c r="B98" s="277"/>
      <c r="C98" s="277"/>
      <c r="D98" s="277"/>
      <c r="E98" s="277"/>
      <c r="F98" s="277"/>
      <c r="G98" s="277"/>
      <c r="H98" s="277"/>
      <c r="I98" s="277"/>
    </row>
    <row r="99" spans="1:9" x14ac:dyDescent="0.2">
      <c r="A99" s="277"/>
      <c r="B99" s="277"/>
      <c r="C99" s="277"/>
      <c r="D99" s="277"/>
      <c r="E99" s="277"/>
      <c r="F99" s="277"/>
      <c r="G99" s="277"/>
      <c r="H99" s="277"/>
      <c r="I99" s="277"/>
    </row>
    <row r="100" spans="1:9" x14ac:dyDescent="0.2">
      <c r="A100" s="277"/>
      <c r="B100" s="277"/>
      <c r="C100" s="277"/>
      <c r="D100" s="277"/>
      <c r="E100" s="277"/>
      <c r="F100" s="277"/>
      <c r="G100" s="277"/>
      <c r="H100" s="277"/>
      <c r="I100" s="277"/>
    </row>
    <row r="101" spans="1:9" x14ac:dyDescent="0.2">
      <c r="A101" s="277"/>
      <c r="B101" s="277"/>
      <c r="C101" s="277"/>
      <c r="D101" s="277"/>
      <c r="E101" s="277"/>
      <c r="F101" s="277"/>
      <c r="G101" s="277"/>
      <c r="H101" s="277"/>
      <c r="I101" s="277"/>
    </row>
    <row r="102" spans="1:9" x14ac:dyDescent="0.2">
      <c r="A102" s="277"/>
      <c r="B102" s="277"/>
      <c r="C102" s="277"/>
      <c r="D102" s="277"/>
      <c r="E102" s="277"/>
      <c r="F102" s="277"/>
      <c r="G102" s="277"/>
      <c r="H102" s="277"/>
      <c r="I102" s="277"/>
    </row>
    <row r="103" spans="1:9" x14ac:dyDescent="0.2">
      <c r="A103" s="277"/>
      <c r="B103" s="277"/>
      <c r="C103" s="277"/>
      <c r="D103" s="277"/>
      <c r="E103" s="277"/>
      <c r="F103" s="277"/>
      <c r="G103" s="277"/>
      <c r="H103" s="277"/>
      <c r="I103" s="277"/>
    </row>
    <row r="104" spans="1:9" x14ac:dyDescent="0.2">
      <c r="A104" s="277"/>
      <c r="B104" s="277"/>
      <c r="C104" s="277"/>
      <c r="D104" s="277"/>
      <c r="E104" s="277"/>
      <c r="F104" s="277"/>
      <c r="G104" s="277"/>
      <c r="H104" s="277"/>
      <c r="I104" s="277"/>
    </row>
    <row r="105" spans="1:9" x14ac:dyDescent="0.2">
      <c r="A105" s="277"/>
      <c r="B105" s="277"/>
      <c r="C105" s="277"/>
      <c r="D105" s="277"/>
      <c r="E105" s="277"/>
      <c r="F105" s="277"/>
      <c r="G105" s="277"/>
      <c r="H105" s="277"/>
      <c r="I105" s="277"/>
    </row>
    <row r="106" spans="1:9" x14ac:dyDescent="0.2">
      <c r="A106" s="277"/>
      <c r="B106" s="277"/>
      <c r="C106" s="277"/>
      <c r="D106" s="277"/>
      <c r="E106" s="277"/>
      <c r="F106" s="277"/>
      <c r="G106" s="277"/>
      <c r="H106" s="277"/>
      <c r="I106" s="277"/>
    </row>
    <row r="107" spans="1:9" x14ac:dyDescent="0.2">
      <c r="A107" s="277"/>
      <c r="B107" s="277"/>
      <c r="C107" s="277"/>
      <c r="D107" s="277"/>
      <c r="E107" s="277"/>
      <c r="F107" s="277"/>
      <c r="G107" s="277"/>
      <c r="H107" s="277"/>
      <c r="I107" s="277"/>
    </row>
    <row r="108" spans="1:9" x14ac:dyDescent="0.2">
      <c r="A108" s="277"/>
      <c r="B108" s="277"/>
      <c r="C108" s="277"/>
      <c r="D108" s="277"/>
      <c r="E108" s="277"/>
      <c r="F108" s="277"/>
      <c r="G108" s="277"/>
      <c r="H108" s="277"/>
      <c r="I108" s="277"/>
    </row>
    <row r="109" spans="1:9" x14ac:dyDescent="0.2">
      <c r="A109" s="277"/>
      <c r="B109" s="277"/>
      <c r="C109" s="277"/>
      <c r="D109" s="277"/>
      <c r="E109" s="277"/>
      <c r="F109" s="277"/>
      <c r="G109" s="277"/>
      <c r="H109" s="277"/>
      <c r="I109" s="277"/>
    </row>
    <row r="110" spans="1:9" x14ac:dyDescent="0.2">
      <c r="A110" s="277"/>
      <c r="B110" s="277"/>
      <c r="C110" s="277"/>
      <c r="D110" s="277"/>
      <c r="E110" s="277"/>
      <c r="F110" s="277"/>
      <c r="G110" s="277"/>
      <c r="H110" s="277"/>
      <c r="I110" s="277"/>
    </row>
    <row r="111" spans="1:9" x14ac:dyDescent="0.2">
      <c r="A111" s="277"/>
      <c r="B111" s="277"/>
      <c r="C111" s="277"/>
      <c r="D111" s="277"/>
      <c r="E111" s="277"/>
      <c r="F111" s="277"/>
      <c r="G111" s="277"/>
      <c r="H111" s="277"/>
      <c r="I111" s="277"/>
    </row>
    <row r="112" spans="1:9" x14ac:dyDescent="0.2">
      <c r="A112" s="277"/>
      <c r="B112" s="277"/>
      <c r="C112" s="277"/>
      <c r="D112" s="277"/>
      <c r="E112" s="277"/>
      <c r="F112" s="277"/>
      <c r="G112" s="277"/>
      <c r="H112" s="277"/>
      <c r="I112" s="277"/>
    </row>
    <row r="113" spans="1:9" x14ac:dyDescent="0.2">
      <c r="A113" s="277"/>
      <c r="B113" s="277"/>
      <c r="C113" s="277"/>
      <c r="D113" s="277"/>
      <c r="E113" s="277"/>
      <c r="F113" s="277"/>
      <c r="G113" s="277"/>
      <c r="H113" s="277"/>
      <c r="I113" s="277"/>
    </row>
    <row r="114" spans="1:9" x14ac:dyDescent="0.2">
      <c r="A114" s="277"/>
      <c r="B114" s="277"/>
      <c r="C114" s="277"/>
      <c r="D114" s="277"/>
      <c r="E114" s="277"/>
      <c r="F114" s="277"/>
      <c r="G114" s="277"/>
      <c r="H114" s="277"/>
      <c r="I114" s="277"/>
    </row>
    <row r="115" spans="1:9" x14ac:dyDescent="0.2">
      <c r="A115" s="277"/>
      <c r="B115" s="277"/>
      <c r="C115" s="277"/>
      <c r="D115" s="277"/>
      <c r="E115" s="277"/>
      <c r="F115" s="277"/>
      <c r="G115" s="277"/>
      <c r="H115" s="277"/>
      <c r="I115" s="277"/>
    </row>
    <row r="116" spans="1:9" x14ac:dyDescent="0.2">
      <c r="A116" s="277"/>
      <c r="B116" s="277"/>
      <c r="C116" s="277"/>
      <c r="D116" s="277"/>
      <c r="E116" s="277"/>
      <c r="F116" s="277"/>
      <c r="G116" s="277"/>
      <c r="H116" s="277"/>
      <c r="I116" s="277"/>
    </row>
    <row r="117" spans="1:9" x14ac:dyDescent="0.2">
      <c r="A117" s="277"/>
      <c r="B117" s="277"/>
      <c r="C117" s="277"/>
      <c r="D117" s="277"/>
      <c r="E117" s="277"/>
      <c r="F117" s="277"/>
      <c r="G117" s="277"/>
      <c r="H117" s="277"/>
      <c r="I117" s="277"/>
    </row>
    <row r="118" spans="1:9" x14ac:dyDescent="0.2">
      <c r="A118" s="277"/>
      <c r="B118" s="277"/>
      <c r="C118" s="277"/>
      <c r="D118" s="277"/>
      <c r="E118" s="277"/>
      <c r="F118" s="277"/>
      <c r="G118" s="277"/>
      <c r="H118" s="277"/>
      <c r="I118" s="277"/>
    </row>
    <row r="119" spans="1:9" x14ac:dyDescent="0.2">
      <c r="A119" s="277"/>
      <c r="B119" s="277"/>
      <c r="C119" s="277"/>
      <c r="D119" s="277"/>
      <c r="E119" s="277"/>
      <c r="F119" s="277"/>
      <c r="G119" s="277"/>
      <c r="H119" s="277"/>
      <c r="I119" s="277"/>
    </row>
    <row r="120" spans="1:9" x14ac:dyDescent="0.2">
      <c r="A120" s="277"/>
      <c r="B120" s="277"/>
      <c r="C120" s="277"/>
      <c r="D120" s="277"/>
      <c r="E120" s="277"/>
      <c r="F120" s="277"/>
      <c r="G120" s="277"/>
      <c r="H120" s="277"/>
      <c r="I120" s="277"/>
    </row>
    <row r="121" spans="1:9" x14ac:dyDescent="0.2">
      <c r="A121" s="235"/>
      <c r="B121" s="235"/>
      <c r="C121" s="235"/>
      <c r="D121" s="235"/>
      <c r="E121" s="235"/>
      <c r="F121" s="235"/>
      <c r="G121" s="235"/>
      <c r="H121" s="235"/>
      <c r="I121" s="235"/>
    </row>
    <row r="122" spans="1:9" x14ac:dyDescent="0.2">
      <c r="A122" s="235"/>
      <c r="B122" s="235"/>
      <c r="C122" s="235"/>
      <c r="D122" s="235"/>
      <c r="E122" s="235"/>
      <c r="F122" s="235"/>
      <c r="G122" s="235"/>
      <c r="H122" s="235"/>
      <c r="I122" s="235"/>
    </row>
    <row r="123" spans="1:9" x14ac:dyDescent="0.2">
      <c r="A123" s="235"/>
      <c r="B123" s="235"/>
      <c r="C123" s="235"/>
      <c r="D123" s="235"/>
      <c r="E123" s="235"/>
      <c r="F123" s="235"/>
      <c r="G123" s="235"/>
      <c r="H123" s="235"/>
      <c r="I123" s="235"/>
    </row>
    <row r="124" spans="1:9" x14ac:dyDescent="0.2">
      <c r="A124" s="235"/>
      <c r="B124" s="235"/>
      <c r="C124" s="235"/>
      <c r="D124" s="235"/>
      <c r="E124" s="235"/>
      <c r="F124" s="235"/>
      <c r="G124" s="235"/>
      <c r="H124" s="235"/>
      <c r="I124" s="235"/>
    </row>
    <row r="125" spans="1:9" x14ac:dyDescent="0.2">
      <c r="A125" s="235"/>
      <c r="B125" s="235"/>
      <c r="C125" s="235"/>
      <c r="D125" s="235"/>
      <c r="E125" s="235"/>
      <c r="F125" s="235"/>
      <c r="G125" s="235"/>
      <c r="H125" s="235"/>
      <c r="I125" s="235"/>
    </row>
    <row r="126" spans="1:9" x14ac:dyDescent="0.2">
      <c r="A126" s="235"/>
      <c r="B126" s="235"/>
      <c r="C126" s="235"/>
      <c r="D126" s="235"/>
      <c r="E126" s="235"/>
      <c r="F126" s="235"/>
      <c r="G126" s="235"/>
      <c r="H126" s="235"/>
      <c r="I126" s="235"/>
    </row>
    <row r="127" spans="1:9" x14ac:dyDescent="0.2">
      <c r="A127" s="235"/>
      <c r="B127" s="235"/>
      <c r="C127" s="235"/>
      <c r="D127" s="235"/>
      <c r="E127" s="235"/>
      <c r="F127" s="235"/>
      <c r="G127" s="235"/>
      <c r="H127" s="235"/>
      <c r="I127" s="235"/>
    </row>
    <row r="128" spans="1:9" x14ac:dyDescent="0.2">
      <c r="A128" s="235"/>
      <c r="B128" s="235"/>
      <c r="C128" s="235"/>
      <c r="D128" s="235"/>
      <c r="E128" s="235"/>
      <c r="F128" s="235"/>
      <c r="G128" s="235"/>
      <c r="H128" s="235"/>
      <c r="I128" s="235"/>
    </row>
    <row r="129" spans="1:9" x14ac:dyDescent="0.2">
      <c r="A129" s="235"/>
      <c r="B129" s="235"/>
      <c r="C129" s="235"/>
      <c r="D129" s="235"/>
      <c r="E129" s="235"/>
      <c r="F129" s="235"/>
      <c r="G129" s="235"/>
      <c r="H129" s="235"/>
      <c r="I129" s="235"/>
    </row>
    <row r="130" spans="1:9" x14ac:dyDescent="0.2">
      <c r="A130" s="235"/>
      <c r="B130" s="235"/>
      <c r="C130" s="235"/>
      <c r="D130" s="235"/>
      <c r="E130" s="235"/>
      <c r="F130" s="235"/>
      <c r="G130" s="235"/>
      <c r="H130" s="235"/>
      <c r="I130" s="235"/>
    </row>
    <row r="131" spans="1:9" x14ac:dyDescent="0.2">
      <c r="A131" s="235"/>
      <c r="B131" s="235"/>
      <c r="C131" s="235"/>
      <c r="D131" s="235"/>
      <c r="E131" s="235"/>
      <c r="F131" s="235"/>
      <c r="G131" s="235"/>
      <c r="H131" s="235"/>
      <c r="I131" s="235"/>
    </row>
    <row r="132" spans="1:9" x14ac:dyDescent="0.2">
      <c r="A132" s="235"/>
      <c r="B132" s="235"/>
      <c r="C132" s="235"/>
      <c r="D132" s="235"/>
      <c r="E132" s="235"/>
      <c r="F132" s="235"/>
      <c r="G132" s="235"/>
      <c r="H132" s="235"/>
      <c r="I132" s="235"/>
    </row>
    <row r="133" spans="1:9" x14ac:dyDescent="0.2">
      <c r="A133" s="235"/>
      <c r="B133" s="235"/>
      <c r="C133" s="235"/>
      <c r="D133" s="235"/>
      <c r="E133" s="235"/>
      <c r="F133" s="235"/>
      <c r="G133" s="235"/>
      <c r="H133" s="235"/>
      <c r="I133" s="235"/>
    </row>
    <row r="134" spans="1:9" x14ac:dyDescent="0.2">
      <c r="A134" s="235"/>
      <c r="B134" s="235"/>
      <c r="C134" s="235"/>
      <c r="D134" s="235"/>
      <c r="E134" s="235"/>
      <c r="F134" s="235"/>
      <c r="G134" s="235"/>
      <c r="H134" s="235"/>
      <c r="I134" s="235"/>
    </row>
    <row r="135" spans="1:9" x14ac:dyDescent="0.2">
      <c r="A135" s="235"/>
      <c r="B135" s="235"/>
      <c r="C135" s="235"/>
      <c r="D135" s="235"/>
      <c r="E135" s="235"/>
      <c r="F135" s="235"/>
      <c r="G135" s="235"/>
      <c r="H135" s="235"/>
      <c r="I135" s="235"/>
    </row>
    <row r="136" spans="1:9" x14ac:dyDescent="0.2">
      <c r="A136" s="235"/>
      <c r="B136" s="235"/>
      <c r="C136" s="235"/>
      <c r="D136" s="235"/>
      <c r="E136" s="235"/>
      <c r="F136" s="235"/>
      <c r="G136" s="235"/>
      <c r="H136" s="235"/>
      <c r="I136" s="235"/>
    </row>
    <row r="137" spans="1:9" x14ac:dyDescent="0.2">
      <c r="A137" s="235"/>
      <c r="B137" s="235"/>
      <c r="C137" s="235"/>
      <c r="D137" s="235"/>
      <c r="E137" s="235"/>
      <c r="F137" s="235"/>
      <c r="G137" s="235"/>
      <c r="H137" s="235"/>
      <c r="I137" s="235"/>
    </row>
    <row r="138" spans="1:9" x14ac:dyDescent="0.2">
      <c r="A138" s="235"/>
      <c r="B138" s="235"/>
      <c r="C138" s="235"/>
      <c r="D138" s="235"/>
      <c r="E138" s="235"/>
      <c r="F138" s="235"/>
      <c r="G138" s="235"/>
      <c r="H138" s="235"/>
      <c r="I138" s="235"/>
    </row>
    <row r="139" spans="1:9" x14ac:dyDescent="0.2">
      <c r="A139" s="235"/>
      <c r="B139" s="235"/>
      <c r="C139" s="235"/>
      <c r="D139" s="235"/>
      <c r="E139" s="235"/>
      <c r="F139" s="235"/>
      <c r="G139" s="235"/>
      <c r="H139" s="235"/>
      <c r="I139" s="235"/>
    </row>
    <row r="140" spans="1:9" x14ac:dyDescent="0.2">
      <c r="A140" s="235"/>
      <c r="B140" s="235"/>
      <c r="C140" s="235"/>
      <c r="D140" s="235"/>
      <c r="E140" s="235"/>
      <c r="F140" s="235"/>
      <c r="G140" s="235"/>
      <c r="H140" s="235"/>
      <c r="I140" s="235"/>
    </row>
    <row r="141" spans="1:9" x14ac:dyDescent="0.2">
      <c r="A141" s="235"/>
      <c r="B141" s="235"/>
      <c r="C141" s="235"/>
      <c r="D141" s="235"/>
      <c r="E141" s="235"/>
      <c r="F141" s="235"/>
      <c r="G141" s="235"/>
      <c r="H141" s="235"/>
      <c r="I141" s="235"/>
    </row>
    <row r="142" spans="1:9" x14ac:dyDescent="0.2">
      <c r="A142" s="235"/>
      <c r="B142" s="235"/>
      <c r="C142" s="235"/>
      <c r="D142" s="235"/>
      <c r="E142" s="235"/>
      <c r="F142" s="235"/>
      <c r="G142" s="235"/>
      <c r="H142" s="235"/>
      <c r="I142" s="235"/>
    </row>
    <row r="143" spans="1:9" x14ac:dyDescent="0.2">
      <c r="A143" s="235"/>
      <c r="B143" s="235"/>
      <c r="C143" s="235"/>
      <c r="D143" s="235"/>
      <c r="E143" s="235"/>
      <c r="F143" s="235"/>
      <c r="G143" s="235"/>
      <c r="H143" s="235"/>
      <c r="I143" s="235"/>
    </row>
    <row r="144" spans="1:9" x14ac:dyDescent="0.2">
      <c r="A144" s="235"/>
      <c r="B144" s="235"/>
      <c r="C144" s="235"/>
      <c r="D144" s="235"/>
      <c r="E144" s="235"/>
      <c r="F144" s="235"/>
      <c r="G144" s="235"/>
      <c r="H144" s="235"/>
      <c r="I144" s="235"/>
    </row>
    <row r="145" spans="1:9" x14ac:dyDescent="0.2">
      <c r="A145" s="235"/>
      <c r="B145" s="235"/>
      <c r="C145" s="235"/>
      <c r="D145" s="235"/>
      <c r="E145" s="235"/>
      <c r="F145" s="235"/>
      <c r="G145" s="235"/>
      <c r="H145" s="235"/>
      <c r="I145" s="235"/>
    </row>
    <row r="146" spans="1:9" x14ac:dyDescent="0.2">
      <c r="A146" s="235"/>
      <c r="B146" s="235"/>
      <c r="C146" s="235"/>
      <c r="D146" s="235"/>
      <c r="E146" s="235"/>
      <c r="F146" s="235"/>
      <c r="G146" s="235"/>
      <c r="H146" s="235"/>
      <c r="I146" s="235"/>
    </row>
    <row r="147" spans="1:9" x14ac:dyDescent="0.2">
      <c r="A147" s="235"/>
      <c r="B147" s="235"/>
      <c r="C147" s="235"/>
      <c r="D147" s="235"/>
      <c r="E147" s="235"/>
      <c r="F147" s="235"/>
      <c r="G147" s="235"/>
      <c r="H147" s="235"/>
      <c r="I147" s="235"/>
    </row>
    <row r="148" spans="1:9" x14ac:dyDescent="0.2">
      <c r="A148" s="235"/>
      <c r="B148" s="235"/>
      <c r="C148" s="235"/>
      <c r="D148" s="235"/>
      <c r="E148" s="235"/>
      <c r="F148" s="235"/>
      <c r="G148" s="235"/>
      <c r="H148" s="235"/>
      <c r="I148" s="235"/>
    </row>
    <row r="149" spans="1:9" x14ac:dyDescent="0.2">
      <c r="A149" s="235"/>
      <c r="B149" s="235"/>
      <c r="C149" s="235"/>
      <c r="D149" s="235"/>
      <c r="E149" s="235"/>
      <c r="F149" s="235"/>
      <c r="G149" s="235"/>
      <c r="H149" s="235"/>
      <c r="I149" s="235"/>
    </row>
    <row r="150" spans="1:9" x14ac:dyDescent="0.2">
      <c r="A150" s="235"/>
      <c r="B150" s="235"/>
      <c r="C150" s="235"/>
      <c r="D150" s="235"/>
      <c r="E150" s="235"/>
      <c r="F150" s="235"/>
      <c r="G150" s="235"/>
      <c r="H150" s="235"/>
      <c r="I150" s="235"/>
    </row>
    <row r="151" spans="1:9" x14ac:dyDescent="0.2">
      <c r="A151" s="235"/>
      <c r="B151" s="235"/>
      <c r="C151" s="235"/>
      <c r="D151" s="235"/>
      <c r="E151" s="235"/>
      <c r="F151" s="235"/>
      <c r="G151" s="235"/>
      <c r="H151" s="235"/>
      <c r="I151" s="235"/>
    </row>
    <row r="152" spans="1:9" x14ac:dyDescent="0.2">
      <c r="A152" s="235"/>
      <c r="B152" s="235"/>
      <c r="C152" s="235"/>
      <c r="D152" s="235"/>
      <c r="E152" s="235"/>
      <c r="F152" s="235"/>
      <c r="G152" s="235"/>
      <c r="H152" s="235"/>
      <c r="I152" s="235"/>
    </row>
    <row r="153" spans="1:9" x14ac:dyDescent="0.2">
      <c r="A153" s="235"/>
      <c r="B153" s="235"/>
      <c r="C153" s="235"/>
      <c r="D153" s="235"/>
      <c r="E153" s="235"/>
      <c r="F153" s="235"/>
      <c r="G153" s="235"/>
      <c r="H153" s="235"/>
      <c r="I153" s="235"/>
    </row>
    <row r="154" spans="1:9" x14ac:dyDescent="0.2">
      <c r="A154" s="235"/>
      <c r="B154" s="235"/>
      <c r="C154" s="235"/>
      <c r="D154" s="235"/>
      <c r="E154" s="235"/>
      <c r="F154" s="235"/>
      <c r="G154" s="235"/>
      <c r="H154" s="235"/>
      <c r="I154" s="235"/>
    </row>
    <row r="155" spans="1:9" x14ac:dyDescent="0.2">
      <c r="A155" s="235"/>
      <c r="B155" s="235"/>
      <c r="C155" s="235"/>
      <c r="D155" s="235"/>
      <c r="E155" s="235"/>
      <c r="F155" s="235"/>
      <c r="G155" s="235"/>
      <c r="H155" s="235"/>
      <c r="I155" s="235"/>
    </row>
    <row r="156" spans="1:9" x14ac:dyDescent="0.2">
      <c r="A156" s="235"/>
      <c r="B156" s="235"/>
      <c r="C156" s="235"/>
      <c r="D156" s="235"/>
      <c r="E156" s="235"/>
      <c r="F156" s="235"/>
      <c r="G156" s="235"/>
      <c r="H156" s="235"/>
      <c r="I156" s="235"/>
    </row>
    <row r="157" spans="1:9" x14ac:dyDescent="0.2">
      <c r="A157" s="235"/>
      <c r="B157" s="235"/>
      <c r="C157" s="235"/>
      <c r="D157" s="235"/>
      <c r="E157" s="235"/>
      <c r="F157" s="235"/>
      <c r="G157" s="235"/>
      <c r="H157" s="235"/>
      <c r="I157" s="235"/>
    </row>
    <row r="158" spans="1:9" x14ac:dyDescent="0.2">
      <c r="A158" s="235"/>
      <c r="B158" s="235"/>
      <c r="C158" s="235"/>
      <c r="D158" s="235"/>
      <c r="E158" s="235"/>
      <c r="F158" s="235"/>
      <c r="G158" s="235"/>
      <c r="H158" s="235"/>
      <c r="I158" s="235"/>
    </row>
    <row r="159" spans="1:9" x14ac:dyDescent="0.2">
      <c r="A159" s="235"/>
      <c r="B159" s="235"/>
      <c r="C159" s="235"/>
      <c r="D159" s="235"/>
      <c r="E159" s="235"/>
      <c r="F159" s="235"/>
      <c r="G159" s="235"/>
      <c r="H159" s="235"/>
      <c r="I159" s="235"/>
    </row>
    <row r="160" spans="1:9" x14ac:dyDescent="0.2">
      <c r="A160" s="235"/>
      <c r="B160" s="235"/>
      <c r="C160" s="235"/>
      <c r="D160" s="235"/>
      <c r="E160" s="235"/>
      <c r="F160" s="235"/>
      <c r="G160" s="235"/>
      <c r="H160" s="235"/>
      <c r="I160" s="235"/>
    </row>
    <row r="161" spans="1:9" x14ac:dyDescent="0.2">
      <c r="A161" s="235"/>
      <c r="B161" s="235"/>
      <c r="C161" s="235"/>
      <c r="D161" s="235"/>
      <c r="E161" s="235"/>
      <c r="F161" s="235"/>
      <c r="G161" s="235"/>
      <c r="H161" s="235"/>
      <c r="I161" s="235"/>
    </row>
    <row r="162" spans="1:9" x14ac:dyDescent="0.2">
      <c r="A162" s="235"/>
      <c r="B162" s="235"/>
      <c r="C162" s="235"/>
      <c r="D162" s="235"/>
      <c r="E162" s="235"/>
      <c r="F162" s="235"/>
      <c r="G162" s="235"/>
      <c r="H162" s="235"/>
      <c r="I162" s="235"/>
    </row>
    <row r="163" spans="1:9" x14ac:dyDescent="0.2">
      <c r="A163" s="235"/>
      <c r="B163" s="235"/>
      <c r="C163" s="235"/>
      <c r="D163" s="235"/>
      <c r="E163" s="235"/>
      <c r="F163" s="235"/>
      <c r="G163" s="235"/>
      <c r="H163" s="235"/>
      <c r="I163" s="235"/>
    </row>
    <row r="164" spans="1:9" x14ac:dyDescent="0.2">
      <c r="A164" s="235"/>
      <c r="B164" s="235"/>
      <c r="C164" s="235"/>
      <c r="D164" s="235"/>
      <c r="E164" s="235"/>
      <c r="F164" s="235"/>
      <c r="G164" s="235"/>
      <c r="H164" s="235"/>
      <c r="I164" s="235"/>
    </row>
    <row r="165" spans="1:9" x14ac:dyDescent="0.2">
      <c r="A165" s="235"/>
      <c r="B165" s="235"/>
      <c r="C165" s="235"/>
      <c r="D165" s="235"/>
      <c r="E165" s="235"/>
      <c r="F165" s="235"/>
      <c r="G165" s="235"/>
      <c r="H165" s="235"/>
      <c r="I165" s="235"/>
    </row>
    <row r="166" spans="1:9" x14ac:dyDescent="0.2">
      <c r="A166" s="235"/>
      <c r="B166" s="235"/>
      <c r="C166" s="235"/>
      <c r="D166" s="235"/>
      <c r="E166" s="235"/>
      <c r="F166" s="235"/>
      <c r="G166" s="235"/>
      <c r="H166" s="235"/>
      <c r="I166" s="235"/>
    </row>
    <row r="167" spans="1:9" x14ac:dyDescent="0.2">
      <c r="A167" s="235"/>
      <c r="B167" s="235"/>
      <c r="C167" s="235"/>
      <c r="D167" s="235"/>
      <c r="E167" s="235"/>
      <c r="F167" s="235"/>
      <c r="G167" s="235"/>
      <c r="H167" s="235"/>
      <c r="I167" s="235"/>
    </row>
    <row r="168" spans="1:9" x14ac:dyDescent="0.2">
      <c r="A168" s="235"/>
      <c r="B168" s="235"/>
      <c r="C168" s="235"/>
      <c r="D168" s="235"/>
      <c r="E168" s="235"/>
      <c r="F168" s="235"/>
      <c r="G168" s="235"/>
      <c r="H168" s="235"/>
      <c r="I168" s="235"/>
    </row>
    <row r="169" spans="1:9" x14ac:dyDescent="0.2">
      <c r="A169" s="235"/>
      <c r="B169" s="235"/>
      <c r="C169" s="235"/>
      <c r="D169" s="235"/>
      <c r="E169" s="235"/>
      <c r="F169" s="235"/>
      <c r="G169" s="235"/>
      <c r="H169" s="235"/>
      <c r="I169" s="235"/>
    </row>
    <row r="170" spans="1:9" x14ac:dyDescent="0.2">
      <c r="A170" s="235"/>
      <c r="B170" s="235"/>
      <c r="C170" s="235"/>
      <c r="D170" s="235"/>
      <c r="E170" s="235"/>
      <c r="F170" s="235"/>
      <c r="G170" s="235"/>
      <c r="H170" s="235"/>
      <c r="I170" s="235"/>
    </row>
    <row r="171" spans="1:9" x14ac:dyDescent="0.2">
      <c r="A171" s="235"/>
      <c r="B171" s="235"/>
      <c r="C171" s="235"/>
      <c r="D171" s="235"/>
      <c r="E171" s="235"/>
      <c r="F171" s="235"/>
      <c r="G171" s="235"/>
      <c r="H171" s="235"/>
      <c r="I171" s="235"/>
    </row>
    <row r="172" spans="1:9" x14ac:dyDescent="0.2">
      <c r="A172" s="235"/>
      <c r="B172" s="235"/>
      <c r="C172" s="235"/>
      <c r="D172" s="235"/>
      <c r="E172" s="235"/>
      <c r="F172" s="235"/>
      <c r="G172" s="235"/>
      <c r="H172" s="235"/>
      <c r="I172" s="235"/>
    </row>
    <row r="173" spans="1:9" x14ac:dyDescent="0.2">
      <c r="A173" s="235"/>
      <c r="B173" s="235"/>
      <c r="C173" s="235"/>
      <c r="D173" s="235"/>
      <c r="E173" s="235"/>
      <c r="F173" s="235"/>
      <c r="G173" s="235"/>
      <c r="H173" s="235"/>
      <c r="I173" s="235"/>
    </row>
    <row r="174" spans="1:9" x14ac:dyDescent="0.2">
      <c r="A174" s="235"/>
      <c r="B174" s="235"/>
      <c r="C174" s="235"/>
      <c r="D174" s="235"/>
      <c r="E174" s="235"/>
      <c r="F174" s="235"/>
      <c r="G174" s="235"/>
      <c r="H174" s="235"/>
      <c r="I174" s="235"/>
    </row>
    <row r="175" spans="1:9" x14ac:dyDescent="0.2">
      <c r="A175" s="235"/>
      <c r="B175" s="235"/>
      <c r="C175" s="235"/>
      <c r="D175" s="235"/>
      <c r="E175" s="235"/>
      <c r="F175" s="235"/>
      <c r="G175" s="235"/>
      <c r="H175" s="235"/>
      <c r="I175" s="235"/>
    </row>
  </sheetData>
  <phoneticPr fontId="6" type="noConversion"/>
  <printOptions horizontalCentered="1"/>
  <pageMargins left="0.51181102362204722" right="0.51181102362204722" top="0.51181102362204722" bottom="0.51181102362204722" header="0.51181102362204722" footer="0.51181102362204722"/>
  <pageSetup paperSize="5" orientation="portrait" r:id="rId1"/>
  <headerFooter alignWithMargins="0">
    <oddFooter>&amp;C28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zoomScaleNormal="100" workbookViewId="0"/>
  </sheetViews>
  <sheetFormatPr defaultColWidth="0" defaultRowHeight="12.75" x14ac:dyDescent="0.2"/>
  <cols>
    <col min="1" max="3" width="2.7109375" style="322" customWidth="1"/>
    <col min="4" max="6" width="12.7109375" style="322" customWidth="1"/>
    <col min="7" max="7" width="12.7109375" customWidth="1"/>
    <col min="8" max="8" width="1.7109375" customWidth="1"/>
    <col min="9" max="9" width="12.7109375" customWidth="1"/>
    <col min="10" max="10" width="1.7109375" customWidth="1"/>
    <col min="11" max="11" width="12.7109375" customWidth="1"/>
    <col min="12" max="12" width="1.7109375" customWidth="1"/>
    <col min="13" max="13" width="12.7109375" customWidth="1"/>
    <col min="14" max="14" width="1.7109375" customWidth="1"/>
    <col min="15" max="15" width="12.7109375" customWidth="1"/>
    <col min="16" max="16" width="1.7109375" customWidth="1"/>
    <col min="17" max="17" width="12.7109375" customWidth="1"/>
    <col min="18" max="18" width="1.7109375" customWidth="1"/>
    <col min="19" max="19" width="12.7109375" customWidth="1"/>
    <col min="20" max="20" width="1.7109375" customWidth="1"/>
    <col min="21" max="21" width="12.7109375" customWidth="1"/>
  </cols>
  <sheetData>
    <row r="1" spans="1:27" ht="18" x14ac:dyDescent="0.25">
      <c r="A1" s="300" t="str">
        <f>+Cover!A9</f>
        <v>NAME OF MUNICIPALITY</v>
      </c>
      <c r="B1" s="381"/>
      <c r="C1" s="381"/>
      <c r="D1" s="381"/>
      <c r="E1" s="381"/>
      <c r="F1" s="381"/>
      <c r="G1" s="10"/>
      <c r="H1" s="10"/>
      <c r="I1" s="10"/>
      <c r="J1" s="10"/>
      <c r="K1" s="10"/>
      <c r="L1" s="10"/>
      <c r="M1" s="10"/>
      <c r="N1" s="10"/>
      <c r="O1" s="10"/>
      <c r="P1" s="10"/>
      <c r="Q1" s="10"/>
      <c r="R1" s="10"/>
      <c r="S1" s="576"/>
      <c r="T1" s="576"/>
      <c r="U1" s="599" t="s">
        <v>644</v>
      </c>
      <c r="V1" s="11"/>
      <c r="W1" s="11"/>
      <c r="X1" s="11"/>
      <c r="Y1" s="11"/>
      <c r="Z1" s="11"/>
      <c r="AA1" s="11"/>
    </row>
    <row r="2" spans="1:27" ht="18" x14ac:dyDescent="0.25">
      <c r="A2" s="382" t="s">
        <v>271</v>
      </c>
      <c r="B2" s="381"/>
      <c r="C2" s="381"/>
      <c r="D2" s="381"/>
      <c r="E2" s="381"/>
      <c r="F2" s="381"/>
      <c r="G2" s="10"/>
      <c r="H2" s="10"/>
      <c r="I2" s="10"/>
      <c r="J2" s="10"/>
      <c r="K2" s="10"/>
      <c r="L2" s="10"/>
      <c r="M2" s="10"/>
      <c r="N2" s="10"/>
      <c r="O2" s="10"/>
      <c r="P2" s="10"/>
      <c r="Q2" s="10"/>
      <c r="R2" s="10"/>
      <c r="S2" s="10"/>
      <c r="T2" s="10"/>
      <c r="U2" s="10"/>
      <c r="V2" s="11"/>
      <c r="W2" s="11"/>
      <c r="X2" s="11"/>
      <c r="Y2" s="11"/>
      <c r="Z2" s="11"/>
      <c r="AA2" s="11"/>
    </row>
    <row r="3" spans="1:27" ht="15.75" thickBot="1" x14ac:dyDescent="0.3">
      <c r="A3" s="569" t="s">
        <v>816</v>
      </c>
      <c r="B3" s="383"/>
      <c r="C3" s="383"/>
      <c r="D3" s="383"/>
      <c r="E3" s="383"/>
      <c r="F3" s="383"/>
      <c r="G3" s="14"/>
      <c r="H3" s="14"/>
      <c r="I3" s="14"/>
      <c r="J3" s="14"/>
      <c r="K3" s="14"/>
      <c r="L3" s="14"/>
      <c r="M3" s="14"/>
      <c r="N3" s="14"/>
      <c r="O3" s="14"/>
      <c r="P3" s="14"/>
      <c r="Q3" s="14"/>
      <c r="R3" s="14"/>
      <c r="S3" s="15"/>
      <c r="T3" s="15"/>
      <c r="U3" s="16"/>
      <c r="V3" s="17"/>
      <c r="W3" s="17"/>
      <c r="X3" s="17"/>
      <c r="Y3" s="17"/>
      <c r="Z3" s="17"/>
      <c r="AA3" s="17"/>
    </row>
    <row r="4" spans="1:27" ht="15.75" thickTop="1" x14ac:dyDescent="0.25">
      <c r="A4" s="384"/>
      <c r="B4" s="385"/>
      <c r="C4" s="385"/>
      <c r="D4" s="385"/>
      <c r="E4" s="385"/>
      <c r="F4" s="385"/>
      <c r="G4" s="17"/>
      <c r="H4" s="17"/>
      <c r="I4" s="17"/>
      <c r="J4" s="17"/>
      <c r="K4" s="17"/>
      <c r="L4" s="17"/>
      <c r="M4" s="17"/>
      <c r="N4" s="17"/>
      <c r="O4" s="17"/>
      <c r="P4" s="17"/>
      <c r="Q4" s="17"/>
      <c r="R4" s="17"/>
      <c r="S4" s="17"/>
      <c r="T4" s="17"/>
      <c r="U4" s="17"/>
      <c r="V4" s="17"/>
      <c r="W4" s="17"/>
      <c r="X4" s="17"/>
      <c r="Y4" s="17"/>
      <c r="Z4" s="17"/>
      <c r="AA4" s="17"/>
    </row>
    <row r="5" spans="1:27" ht="15" x14ac:dyDescent="0.25">
      <c r="A5" s="384"/>
      <c r="B5" s="385"/>
      <c r="C5" s="385"/>
      <c r="D5" s="385"/>
      <c r="E5" s="385"/>
      <c r="F5" s="385"/>
      <c r="G5" s="295" t="s">
        <v>817</v>
      </c>
      <c r="H5" s="216"/>
      <c r="I5" s="216"/>
      <c r="J5" s="216"/>
      <c r="K5" s="216"/>
      <c r="L5" s="216"/>
      <c r="M5" s="216"/>
      <c r="N5" s="216"/>
      <c r="O5" s="216"/>
      <c r="P5" s="216"/>
      <c r="Q5" s="216"/>
      <c r="R5" s="216"/>
      <c r="S5" s="217"/>
      <c r="T5" s="17"/>
      <c r="U5" s="20" t="s">
        <v>748</v>
      </c>
      <c r="V5" s="17"/>
      <c r="W5" s="17"/>
      <c r="X5" s="17"/>
      <c r="Y5" s="17"/>
      <c r="Z5" s="17"/>
      <c r="AA5" s="17"/>
    </row>
    <row r="6" spans="1:27" ht="15" x14ac:dyDescent="0.25">
      <c r="A6" s="386"/>
      <c r="B6" s="386"/>
      <c r="C6" s="386"/>
      <c r="D6" s="386"/>
      <c r="E6" s="386"/>
      <c r="F6" s="386"/>
      <c r="G6" s="218" t="s">
        <v>423</v>
      </c>
      <c r="H6" s="218"/>
      <c r="I6" s="218" t="s">
        <v>423</v>
      </c>
      <c r="J6" s="218"/>
      <c r="K6" s="218" t="s">
        <v>423</v>
      </c>
      <c r="L6" s="218"/>
      <c r="M6" s="218" t="s">
        <v>423</v>
      </c>
      <c r="N6" s="218"/>
      <c r="O6" s="218" t="s">
        <v>423</v>
      </c>
      <c r="P6" s="218"/>
      <c r="Q6" s="218" t="s">
        <v>423</v>
      </c>
      <c r="R6" s="21"/>
      <c r="S6" s="22"/>
      <c r="T6" s="23"/>
      <c r="U6" s="24"/>
      <c r="V6" s="17"/>
      <c r="W6" s="17"/>
      <c r="X6" s="17"/>
      <c r="Y6" s="17"/>
      <c r="Z6" s="17"/>
      <c r="AA6" s="17"/>
    </row>
    <row r="7" spans="1:27" ht="15" x14ac:dyDescent="0.25">
      <c r="A7" s="386"/>
      <c r="B7" s="386"/>
      <c r="C7" s="386"/>
      <c r="D7" s="386"/>
      <c r="E7" s="386"/>
      <c r="F7" s="386"/>
      <c r="G7" s="218" t="s">
        <v>432</v>
      </c>
      <c r="H7" s="218"/>
      <c r="I7" s="218" t="s">
        <v>432</v>
      </c>
      <c r="J7" s="218"/>
      <c r="K7" s="218" t="s">
        <v>432</v>
      </c>
      <c r="L7" s="218"/>
      <c r="M7" s="218" t="s">
        <v>432</v>
      </c>
      <c r="N7" s="218"/>
      <c r="O7" s="218" t="s">
        <v>432</v>
      </c>
      <c r="P7" s="218"/>
      <c r="Q7" s="218" t="s">
        <v>432</v>
      </c>
      <c r="R7" s="21"/>
      <c r="S7" s="22" t="s">
        <v>415</v>
      </c>
      <c r="T7" s="23"/>
      <c r="U7" s="24" t="s">
        <v>415</v>
      </c>
      <c r="V7" s="17"/>
      <c r="W7" s="17"/>
      <c r="X7" s="17"/>
      <c r="Y7" s="17"/>
      <c r="Z7" s="17"/>
      <c r="AA7" s="17"/>
    </row>
    <row r="8" spans="1:27" ht="15" x14ac:dyDescent="0.25">
      <c r="A8" s="386"/>
      <c r="B8" s="386"/>
      <c r="C8" s="386"/>
      <c r="D8" s="386"/>
      <c r="E8" s="386"/>
      <c r="F8" s="386"/>
      <c r="G8" s="21"/>
      <c r="H8" s="21"/>
      <c r="I8" s="21"/>
      <c r="J8" s="21"/>
      <c r="K8" s="21"/>
      <c r="L8" s="21"/>
      <c r="M8" s="21"/>
      <c r="N8" s="21"/>
      <c r="O8" s="21"/>
      <c r="P8" s="21"/>
      <c r="Q8" s="21"/>
      <c r="R8" s="21"/>
      <c r="S8" s="22"/>
      <c r="T8" s="23"/>
      <c r="U8" s="24"/>
      <c r="V8" s="17"/>
      <c r="W8" s="17"/>
      <c r="X8" s="17"/>
      <c r="Y8" s="17"/>
      <c r="Z8" s="17"/>
      <c r="AA8" s="17"/>
    </row>
    <row r="9" spans="1:27" ht="15" x14ac:dyDescent="0.25">
      <c r="A9" s="767" t="s">
        <v>318</v>
      </c>
      <c r="B9" s="768"/>
      <c r="C9" s="768"/>
      <c r="D9" s="768"/>
      <c r="E9" s="387"/>
      <c r="F9" s="387"/>
      <c r="G9" s="26"/>
      <c r="H9" s="26"/>
      <c r="I9" s="26"/>
      <c r="J9" s="26"/>
      <c r="K9" s="26"/>
      <c r="L9" s="26"/>
      <c r="M9" s="26"/>
      <c r="N9" s="26"/>
      <c r="O9" s="26"/>
      <c r="P9" s="26"/>
      <c r="Q9" s="26"/>
      <c r="R9" s="26"/>
      <c r="S9" s="27"/>
      <c r="T9" s="26"/>
      <c r="U9" s="219"/>
      <c r="V9" s="17"/>
      <c r="W9" s="17"/>
      <c r="X9" s="17"/>
      <c r="Y9" s="17"/>
      <c r="Z9" s="17"/>
      <c r="AA9" s="17"/>
    </row>
    <row r="10" spans="1:27" ht="15" x14ac:dyDescent="0.25">
      <c r="A10" s="388" t="s">
        <v>190</v>
      </c>
      <c r="B10" s="386"/>
      <c r="C10" s="386"/>
      <c r="D10" s="386"/>
      <c r="E10" s="386"/>
      <c r="F10" s="386"/>
      <c r="G10" s="145">
        <v>0</v>
      </c>
      <c r="H10" s="21"/>
      <c r="I10" s="145">
        <v>0</v>
      </c>
      <c r="J10" s="145"/>
      <c r="K10" s="145">
        <v>0</v>
      </c>
      <c r="L10" s="145"/>
      <c r="M10" s="145">
        <v>0</v>
      </c>
      <c r="N10" s="145"/>
      <c r="O10" s="145">
        <v>0</v>
      </c>
      <c r="P10" s="21"/>
      <c r="Q10" s="145">
        <v>0</v>
      </c>
      <c r="R10" s="21"/>
      <c r="S10" s="29">
        <f>SUM(G10:Q10)</f>
        <v>0</v>
      </c>
      <c r="T10" s="220"/>
      <c r="U10" s="145">
        <v>0</v>
      </c>
      <c r="V10" s="17"/>
      <c r="W10" s="17"/>
      <c r="X10" s="17"/>
      <c r="Y10" s="17"/>
      <c r="Z10" s="17"/>
      <c r="AA10" s="17"/>
    </row>
    <row r="11" spans="1:27" ht="15" x14ac:dyDescent="0.25">
      <c r="A11" s="388" t="s">
        <v>350</v>
      </c>
      <c r="B11" s="385"/>
      <c r="C11" s="385"/>
      <c r="D11" s="385"/>
      <c r="E11" s="385"/>
      <c r="F11" s="385"/>
      <c r="G11" s="31">
        <v>0</v>
      </c>
      <c r="H11" s="17"/>
      <c r="I11" s="31">
        <v>0</v>
      </c>
      <c r="J11" s="221"/>
      <c r="K11" s="31">
        <v>0</v>
      </c>
      <c r="L11" s="221"/>
      <c r="M11" s="31">
        <v>0</v>
      </c>
      <c r="N11" s="221"/>
      <c r="O11" s="31">
        <v>0</v>
      </c>
      <c r="P11" s="17"/>
      <c r="Q11" s="31">
        <v>0</v>
      </c>
      <c r="R11" s="17"/>
      <c r="S11" s="30">
        <f>SUM(G11:Q11)</f>
        <v>0</v>
      </c>
      <c r="T11" s="221"/>
      <c r="U11" s="31">
        <v>0</v>
      </c>
      <c r="V11" s="17"/>
      <c r="W11" s="32"/>
      <c r="X11" s="17"/>
      <c r="Y11" s="33"/>
      <c r="Z11" s="17"/>
      <c r="AA11" s="33"/>
    </row>
    <row r="12" spans="1:27" ht="15" x14ac:dyDescent="0.25">
      <c r="A12" s="389" t="s">
        <v>319</v>
      </c>
      <c r="B12" s="385"/>
      <c r="C12" s="385"/>
      <c r="D12" s="385"/>
      <c r="E12" s="385"/>
      <c r="F12" s="385"/>
      <c r="G12" s="31">
        <v>0</v>
      </c>
      <c r="H12" s="17"/>
      <c r="I12" s="31">
        <v>0</v>
      </c>
      <c r="J12" s="40"/>
      <c r="K12" s="31">
        <v>0</v>
      </c>
      <c r="L12" s="40"/>
      <c r="M12" s="31">
        <v>0</v>
      </c>
      <c r="N12" s="40"/>
      <c r="O12" s="31">
        <v>0</v>
      </c>
      <c r="P12" s="37"/>
      <c r="Q12" s="31">
        <v>0</v>
      </c>
      <c r="R12" s="37"/>
      <c r="S12" s="30">
        <f>SUM(G12:Q12)</f>
        <v>0</v>
      </c>
      <c r="T12" s="33"/>
      <c r="U12" s="31">
        <v>0</v>
      </c>
      <c r="V12" s="37"/>
      <c r="W12" s="37"/>
      <c r="X12" s="37"/>
      <c r="Y12" s="37"/>
      <c r="Z12" s="37"/>
      <c r="AA12" s="37"/>
    </row>
    <row r="13" spans="1:27" ht="15" x14ac:dyDescent="0.25">
      <c r="A13" s="389" t="s">
        <v>526</v>
      </c>
      <c r="B13" s="385"/>
      <c r="C13" s="385"/>
      <c r="D13" s="385"/>
      <c r="E13" s="385"/>
      <c r="F13" s="385"/>
      <c r="G13" s="43">
        <v>0</v>
      </c>
      <c r="H13" s="17"/>
      <c r="I13" s="43">
        <v>0</v>
      </c>
      <c r="J13" s="33"/>
      <c r="K13" s="43">
        <v>0</v>
      </c>
      <c r="L13" s="33"/>
      <c r="M13" s="43">
        <v>0</v>
      </c>
      <c r="N13" s="33"/>
      <c r="O13" s="43">
        <v>0</v>
      </c>
      <c r="P13" s="17"/>
      <c r="Q13" s="43">
        <v>0</v>
      </c>
      <c r="R13" s="17"/>
      <c r="S13" s="42">
        <f>SUM(G13:Q13)</f>
        <v>0</v>
      </c>
      <c r="T13" s="33"/>
      <c r="U13" s="43">
        <v>0</v>
      </c>
      <c r="V13" s="17"/>
      <c r="W13" s="32"/>
      <c r="X13" s="17"/>
      <c r="Y13" s="32"/>
      <c r="Z13" s="17"/>
      <c r="AA13" s="17"/>
    </row>
    <row r="14" spans="1:27" s="570" customFormat="1" ht="15" x14ac:dyDescent="0.25">
      <c r="A14" s="389" t="s">
        <v>256</v>
      </c>
      <c r="B14" s="385"/>
      <c r="C14" s="385"/>
      <c r="D14" s="385"/>
      <c r="E14" s="385"/>
      <c r="F14" s="385"/>
      <c r="G14" s="684">
        <v>0</v>
      </c>
      <c r="H14" s="385"/>
      <c r="I14" s="684">
        <v>0</v>
      </c>
      <c r="J14" s="685"/>
      <c r="K14" s="684">
        <v>0</v>
      </c>
      <c r="L14" s="685"/>
      <c r="M14" s="684">
        <v>0</v>
      </c>
      <c r="N14" s="685"/>
      <c r="O14" s="684">
        <v>0</v>
      </c>
      <c r="P14" s="385"/>
      <c r="Q14" s="684">
        <v>0</v>
      </c>
      <c r="R14" s="385"/>
      <c r="S14" s="686">
        <f>SUM(G14:Q14)</f>
        <v>0</v>
      </c>
      <c r="T14" s="685"/>
      <c r="U14" s="684">
        <v>0</v>
      </c>
      <c r="V14" s="17"/>
      <c r="W14" s="32"/>
      <c r="X14" s="17"/>
      <c r="Y14" s="32"/>
      <c r="Z14" s="17"/>
      <c r="AA14" s="17"/>
    </row>
    <row r="15" spans="1:27" ht="7.5" customHeight="1" x14ac:dyDescent="0.25">
      <c r="A15" s="388"/>
      <c r="B15" s="385"/>
      <c r="C15" s="385"/>
      <c r="D15" s="385"/>
      <c r="E15" s="385"/>
      <c r="F15" s="385"/>
      <c r="G15" s="687"/>
      <c r="H15" s="385"/>
      <c r="I15" s="687"/>
      <c r="J15" s="688"/>
      <c r="K15" s="687"/>
      <c r="L15" s="688"/>
      <c r="M15" s="687"/>
      <c r="N15" s="688"/>
      <c r="O15" s="687"/>
      <c r="P15" s="385"/>
      <c r="Q15" s="687"/>
      <c r="R15" s="385"/>
      <c r="S15" s="689"/>
      <c r="T15" s="685"/>
      <c r="U15" s="687"/>
      <c r="V15" s="17"/>
      <c r="W15" s="32"/>
      <c r="X15" s="17"/>
      <c r="Y15" s="32"/>
      <c r="Z15" s="17"/>
      <c r="AA15" s="17"/>
    </row>
    <row r="16" spans="1:27" ht="15" x14ac:dyDescent="0.25">
      <c r="A16" s="390"/>
      <c r="B16" s="391"/>
      <c r="C16" s="391"/>
      <c r="D16" s="391"/>
      <c r="E16" s="391"/>
      <c r="F16" s="391"/>
      <c r="G16" s="690">
        <f>SUM(G10:G14)</f>
        <v>0</v>
      </c>
      <c r="H16" s="391"/>
      <c r="I16" s="690">
        <f t="shared" ref="I16:S16" si="0">SUM(I10:I14)</f>
        <v>0</v>
      </c>
      <c r="J16" s="685"/>
      <c r="K16" s="690">
        <f t="shared" si="0"/>
        <v>0</v>
      </c>
      <c r="L16" s="685"/>
      <c r="M16" s="690">
        <f t="shared" si="0"/>
        <v>0</v>
      </c>
      <c r="N16" s="685"/>
      <c r="O16" s="690">
        <f t="shared" si="0"/>
        <v>0</v>
      </c>
      <c r="P16" s="385"/>
      <c r="Q16" s="690">
        <f t="shared" si="0"/>
        <v>0</v>
      </c>
      <c r="R16" s="385"/>
      <c r="S16" s="691">
        <f t="shared" si="0"/>
        <v>0</v>
      </c>
      <c r="T16" s="685"/>
      <c r="U16" s="690">
        <f>SUM(U10:U14)</f>
        <v>0</v>
      </c>
      <c r="V16" s="17"/>
      <c r="W16" s="32"/>
      <c r="X16" s="17"/>
      <c r="Y16" s="32"/>
      <c r="Z16" s="17"/>
      <c r="AA16" s="17"/>
    </row>
    <row r="17" spans="1:27" ht="15" x14ac:dyDescent="0.25">
      <c r="A17" s="390"/>
      <c r="B17" s="391"/>
      <c r="C17" s="391"/>
      <c r="D17" s="391"/>
      <c r="E17" s="391"/>
      <c r="F17" s="391"/>
      <c r="G17" s="483"/>
      <c r="H17" s="391"/>
      <c r="I17" s="483"/>
      <c r="J17" s="644"/>
      <c r="K17" s="483"/>
      <c r="L17" s="644"/>
      <c r="M17" s="483"/>
      <c r="N17" s="644"/>
      <c r="O17" s="483"/>
      <c r="P17" s="387"/>
      <c r="Q17" s="483"/>
      <c r="R17" s="387"/>
      <c r="S17" s="304"/>
      <c r="T17" s="646"/>
      <c r="U17" s="483"/>
      <c r="V17" s="17"/>
      <c r="W17" s="17"/>
      <c r="X17" s="17"/>
      <c r="Y17" s="17"/>
      <c r="Z17" s="17"/>
      <c r="AA17" s="17"/>
    </row>
    <row r="18" spans="1:27" ht="15" x14ac:dyDescent="0.25">
      <c r="A18" s="769" t="s">
        <v>321</v>
      </c>
      <c r="B18" s="768"/>
      <c r="C18" s="768"/>
      <c r="D18" s="768"/>
      <c r="E18" s="392"/>
      <c r="F18" s="392"/>
      <c r="G18" s="392"/>
      <c r="H18" s="392"/>
      <c r="I18" s="392"/>
      <c r="J18" s="644"/>
      <c r="K18" s="392"/>
      <c r="L18" s="644"/>
      <c r="M18" s="392"/>
      <c r="N18" s="644"/>
      <c r="O18" s="392"/>
      <c r="P18" s="387"/>
      <c r="Q18" s="392"/>
      <c r="R18" s="387"/>
      <c r="S18" s="692"/>
      <c r="T18" s="646"/>
      <c r="U18" s="392"/>
      <c r="V18" s="17"/>
      <c r="W18" s="17"/>
      <c r="X18" s="17"/>
      <c r="Y18" s="17"/>
      <c r="Z18" s="17"/>
      <c r="AA18" s="17"/>
    </row>
    <row r="19" spans="1:27" ht="15" x14ac:dyDescent="0.25">
      <c r="A19" s="388" t="s">
        <v>351</v>
      </c>
      <c r="B19" s="386"/>
      <c r="C19" s="385"/>
      <c r="D19" s="385"/>
      <c r="E19" s="385"/>
      <c r="F19" s="385"/>
      <c r="G19" s="693">
        <v>0</v>
      </c>
      <c r="H19" s="385"/>
      <c r="I19" s="693">
        <v>0</v>
      </c>
      <c r="J19" s="644"/>
      <c r="K19" s="693">
        <v>0</v>
      </c>
      <c r="L19" s="644"/>
      <c r="M19" s="693">
        <v>0</v>
      </c>
      <c r="N19" s="644"/>
      <c r="O19" s="693">
        <v>0</v>
      </c>
      <c r="P19" s="387"/>
      <c r="Q19" s="693">
        <v>0</v>
      </c>
      <c r="R19" s="387"/>
      <c r="S19" s="694">
        <f>SUM(G19:Q19)</f>
        <v>0</v>
      </c>
      <c r="T19" s="646"/>
      <c r="U19" s="693">
        <v>0</v>
      </c>
      <c r="V19" s="17"/>
      <c r="W19" s="17"/>
      <c r="X19" s="17"/>
      <c r="Y19" s="17"/>
      <c r="Z19" s="17"/>
      <c r="AA19" s="17"/>
    </row>
    <row r="20" spans="1:27" ht="15" x14ac:dyDescent="0.25">
      <c r="A20" s="388" t="s">
        <v>732</v>
      </c>
      <c r="B20" s="386"/>
      <c r="C20" s="385"/>
      <c r="D20" s="385"/>
      <c r="E20" s="385"/>
      <c r="F20" s="385"/>
      <c r="G20" s="644">
        <v>0</v>
      </c>
      <c r="H20" s="685"/>
      <c r="I20" s="644">
        <v>0</v>
      </c>
      <c r="J20" s="644"/>
      <c r="K20" s="644">
        <v>0</v>
      </c>
      <c r="L20" s="644"/>
      <c r="M20" s="644">
        <v>0</v>
      </c>
      <c r="N20" s="644"/>
      <c r="O20" s="644">
        <v>0</v>
      </c>
      <c r="P20" s="695"/>
      <c r="Q20" s="644">
        <v>0</v>
      </c>
      <c r="R20" s="387"/>
      <c r="S20" s="645">
        <f>SUM(G20:Q20)</f>
        <v>0</v>
      </c>
      <c r="T20" s="646"/>
      <c r="U20" s="540">
        <v>0</v>
      </c>
      <c r="V20" s="17"/>
      <c r="W20" s="17"/>
      <c r="X20" s="17"/>
      <c r="Y20" s="17"/>
      <c r="Z20" s="17"/>
      <c r="AA20" s="17"/>
    </row>
    <row r="21" spans="1:27" ht="15" x14ac:dyDescent="0.25">
      <c r="A21" s="388" t="s">
        <v>269</v>
      </c>
      <c r="B21" s="386"/>
      <c r="C21" s="385"/>
      <c r="D21" s="385"/>
      <c r="E21" s="385"/>
      <c r="F21" s="385"/>
      <c r="G21" s="540">
        <v>0</v>
      </c>
      <c r="H21" s="385"/>
      <c r="I21" s="540">
        <v>0</v>
      </c>
      <c r="J21" s="470"/>
      <c r="K21" s="540">
        <v>0</v>
      </c>
      <c r="L21" s="470"/>
      <c r="M21" s="540">
        <v>0</v>
      </c>
      <c r="N21" s="470"/>
      <c r="O21" s="540">
        <v>0</v>
      </c>
      <c r="P21" s="385"/>
      <c r="Q21" s="540">
        <v>0</v>
      </c>
      <c r="R21" s="385"/>
      <c r="S21" s="645">
        <f>SUM(G21:Q21)</f>
        <v>0</v>
      </c>
      <c r="T21" s="685"/>
      <c r="U21" s="540">
        <v>0</v>
      </c>
      <c r="V21" s="17"/>
      <c r="W21" s="17"/>
      <c r="X21" s="17"/>
      <c r="Y21" s="17"/>
      <c r="Z21" s="17"/>
      <c r="AA21" s="17"/>
    </row>
    <row r="22" spans="1:27" ht="15" x14ac:dyDescent="0.25">
      <c r="A22" s="390" t="s">
        <v>527</v>
      </c>
      <c r="B22" s="386"/>
      <c r="C22" s="385"/>
      <c r="D22" s="385"/>
      <c r="E22" s="385"/>
      <c r="F22" s="385"/>
      <c r="G22" s="316">
        <v>0</v>
      </c>
      <c r="H22" s="385"/>
      <c r="I22" s="316">
        <v>0</v>
      </c>
      <c r="J22" s="579"/>
      <c r="K22" s="316">
        <v>0</v>
      </c>
      <c r="L22" s="579"/>
      <c r="M22" s="316">
        <v>0</v>
      </c>
      <c r="N22" s="579"/>
      <c r="O22" s="316">
        <v>0</v>
      </c>
      <c r="P22" s="579"/>
      <c r="Q22" s="316">
        <v>0</v>
      </c>
      <c r="R22" s="579"/>
      <c r="S22" s="696">
        <f>SUM(G22:Q22)</f>
        <v>0</v>
      </c>
      <c r="T22" s="579"/>
      <c r="U22" s="316">
        <v>0</v>
      </c>
    </row>
    <row r="23" spans="1:27" s="570" customFormat="1" ht="15" x14ac:dyDescent="0.25">
      <c r="A23" s="389" t="s">
        <v>256</v>
      </c>
      <c r="B23" s="385"/>
      <c r="C23" s="385"/>
      <c r="D23" s="385"/>
      <c r="E23" s="385"/>
      <c r="F23" s="385"/>
      <c r="G23" s="684">
        <v>0</v>
      </c>
      <c r="H23" s="385"/>
      <c r="I23" s="684">
        <v>0</v>
      </c>
      <c r="J23" s="685"/>
      <c r="K23" s="684">
        <v>0</v>
      </c>
      <c r="L23" s="685"/>
      <c r="M23" s="684">
        <v>0</v>
      </c>
      <c r="N23" s="685"/>
      <c r="O23" s="684">
        <v>0</v>
      </c>
      <c r="P23" s="385"/>
      <c r="Q23" s="684">
        <v>0</v>
      </c>
      <c r="R23" s="385"/>
      <c r="S23" s="686">
        <f>SUM(G23:Q23)</f>
        <v>0</v>
      </c>
      <c r="T23" s="685"/>
      <c r="U23" s="684">
        <v>0</v>
      </c>
      <c r="V23" s="17"/>
      <c r="W23" s="32"/>
      <c r="X23" s="17"/>
      <c r="Y23" s="32"/>
      <c r="Z23" s="17"/>
      <c r="AA23" s="17"/>
    </row>
    <row r="24" spans="1:27" ht="7.5" customHeight="1" x14ac:dyDescent="0.25">
      <c r="A24" s="388"/>
      <c r="B24" s="386"/>
      <c r="C24" s="385"/>
      <c r="D24" s="385"/>
      <c r="E24" s="385"/>
      <c r="F24" s="385"/>
      <c r="G24" s="228"/>
      <c r="H24" s="17"/>
      <c r="I24" s="228"/>
      <c r="K24" s="228"/>
      <c r="M24" s="228"/>
      <c r="O24" s="228"/>
      <c r="Q24" s="228"/>
      <c r="S24" s="46"/>
      <c r="U24" s="228"/>
    </row>
    <row r="25" spans="1:27" ht="15" x14ac:dyDescent="0.25">
      <c r="A25" s="388"/>
      <c r="B25" s="386"/>
      <c r="C25" s="385"/>
      <c r="D25" s="385"/>
      <c r="E25" s="385"/>
      <c r="F25" s="385"/>
      <c r="G25" s="45">
        <f>SUM(G19:G23)</f>
        <v>0</v>
      </c>
      <c r="H25" s="17"/>
      <c r="I25" s="45">
        <f t="shared" ref="I25:U25" si="1">SUM(I19:I23)</f>
        <v>0</v>
      </c>
      <c r="K25" s="45">
        <f t="shared" si="1"/>
        <v>0</v>
      </c>
      <c r="M25" s="45">
        <f t="shared" si="1"/>
        <v>0</v>
      </c>
      <c r="O25" s="45">
        <f t="shared" si="1"/>
        <v>0</v>
      </c>
      <c r="Q25" s="45">
        <f t="shared" si="1"/>
        <v>0</v>
      </c>
      <c r="S25" s="44">
        <f t="shared" si="1"/>
        <v>0</v>
      </c>
      <c r="U25" s="45">
        <f t="shared" si="1"/>
        <v>0</v>
      </c>
    </row>
    <row r="26" spans="1:27" ht="7.5" customHeight="1" x14ac:dyDescent="0.25">
      <c r="A26" s="388"/>
      <c r="B26" s="386"/>
      <c r="C26" s="385"/>
      <c r="D26" s="385"/>
      <c r="E26" s="385"/>
      <c r="F26" s="385"/>
      <c r="G26" s="33"/>
      <c r="H26" s="17"/>
      <c r="I26" s="33"/>
      <c r="K26" s="33"/>
      <c r="M26" s="33"/>
      <c r="O26" s="33"/>
      <c r="Q26" s="33"/>
      <c r="S26" s="32"/>
      <c r="U26" s="33"/>
    </row>
    <row r="27" spans="1:27" ht="15" x14ac:dyDescent="0.25">
      <c r="A27" s="393" t="s">
        <v>322</v>
      </c>
      <c r="B27" s="386"/>
      <c r="C27" s="385"/>
      <c r="D27" s="385"/>
      <c r="E27" s="385"/>
      <c r="F27" s="385"/>
      <c r="G27" s="83">
        <f>+G16-G25</f>
        <v>0</v>
      </c>
      <c r="H27" s="17"/>
      <c r="I27" s="83">
        <f>+I16-I25</f>
        <v>0</v>
      </c>
      <c r="K27" s="83">
        <f>+K16-K25</f>
        <v>0</v>
      </c>
      <c r="M27" s="83">
        <f>+M16-M25</f>
        <v>0</v>
      </c>
      <c r="O27" s="83">
        <f>+O16-O25</f>
        <v>0</v>
      </c>
      <c r="Q27" s="83">
        <f>+Q16-Q25</f>
        <v>0</v>
      </c>
      <c r="S27" s="82">
        <f>+S16-S25</f>
        <v>0</v>
      </c>
      <c r="U27" s="83">
        <f>+U16-U25</f>
        <v>0</v>
      </c>
    </row>
    <row r="28" spans="1:27" ht="15" x14ac:dyDescent="0.25">
      <c r="A28" s="388"/>
      <c r="B28" s="386"/>
      <c r="C28" s="385"/>
      <c r="D28" s="385"/>
      <c r="E28" s="385"/>
      <c r="F28" s="385"/>
      <c r="G28" s="81"/>
      <c r="H28" s="17"/>
      <c r="I28" s="81"/>
      <c r="K28" s="81"/>
      <c r="M28" s="81"/>
      <c r="O28" s="81"/>
      <c r="Q28" s="81"/>
      <c r="S28" s="32"/>
      <c r="U28" s="81"/>
    </row>
    <row r="29" spans="1:27" ht="15" x14ac:dyDescent="0.25">
      <c r="A29" s="394" t="s">
        <v>323</v>
      </c>
      <c r="B29" s="387"/>
      <c r="C29" s="387"/>
      <c r="D29" s="387"/>
      <c r="E29" s="387"/>
      <c r="F29" s="387"/>
      <c r="G29" s="85"/>
      <c r="H29" s="26"/>
      <c r="I29" s="85"/>
      <c r="K29" s="85"/>
      <c r="M29" s="85"/>
      <c r="O29" s="85"/>
      <c r="Q29" s="85"/>
      <c r="S29" s="226"/>
      <c r="U29" s="85"/>
    </row>
    <row r="30" spans="1:27" ht="15" x14ac:dyDescent="0.25">
      <c r="A30" s="388" t="s">
        <v>324</v>
      </c>
      <c r="B30" s="386"/>
      <c r="C30" s="386"/>
      <c r="D30" s="386"/>
      <c r="E30" s="386"/>
      <c r="F30" s="386"/>
      <c r="G30" s="88">
        <v>0</v>
      </c>
      <c r="H30" s="21"/>
      <c r="I30" s="88">
        <v>0</v>
      </c>
      <c r="K30" s="88">
        <v>0</v>
      </c>
      <c r="M30" s="88">
        <v>0</v>
      </c>
      <c r="O30" s="88">
        <v>0</v>
      </c>
      <c r="Q30" s="88">
        <v>0</v>
      </c>
      <c r="S30" s="29">
        <f>SUM(G30:Q30)</f>
        <v>0</v>
      </c>
      <c r="U30" s="88">
        <v>0</v>
      </c>
    </row>
    <row r="31" spans="1:27" ht="15" x14ac:dyDescent="0.25">
      <c r="A31" s="388" t="s">
        <v>352</v>
      </c>
      <c r="B31" s="386"/>
      <c r="C31" s="386"/>
      <c r="D31" s="386"/>
      <c r="E31" s="386"/>
      <c r="F31" s="386"/>
      <c r="G31" s="48">
        <v>0</v>
      </c>
      <c r="H31" s="21"/>
      <c r="I31" s="48">
        <v>0</v>
      </c>
      <c r="K31" s="48">
        <v>0</v>
      </c>
      <c r="M31" s="48">
        <v>0</v>
      </c>
      <c r="O31" s="48">
        <v>0</v>
      </c>
      <c r="Q31" s="48">
        <v>0</v>
      </c>
      <c r="S31" s="30">
        <f>SUM(G31:Q31)</f>
        <v>0</v>
      </c>
      <c r="U31" s="48">
        <v>0</v>
      </c>
    </row>
    <row r="32" spans="1:27" ht="15" x14ac:dyDescent="0.25">
      <c r="A32" s="390" t="s">
        <v>325</v>
      </c>
      <c r="B32" s="385"/>
      <c r="C32" s="385"/>
      <c r="D32" s="385"/>
      <c r="E32" s="385"/>
      <c r="F32" s="385"/>
      <c r="G32" s="53">
        <v>0</v>
      </c>
      <c r="H32" s="17"/>
      <c r="I32" s="53">
        <v>0</v>
      </c>
      <c r="K32" s="53">
        <v>0</v>
      </c>
      <c r="M32" s="53">
        <v>0</v>
      </c>
      <c r="O32" s="53">
        <v>0</v>
      </c>
      <c r="Q32" s="53">
        <v>0</v>
      </c>
      <c r="S32" s="34">
        <f>SUM(G32:Q32)</f>
        <v>0</v>
      </c>
      <c r="U32" s="53">
        <v>0</v>
      </c>
    </row>
    <row r="33" spans="1:21" ht="7.5" customHeight="1" x14ac:dyDescent="0.25">
      <c r="A33" s="390"/>
      <c r="B33" s="385"/>
      <c r="C33" s="385"/>
      <c r="D33" s="385"/>
      <c r="E33" s="385"/>
      <c r="F33" s="385"/>
      <c r="G33" s="33"/>
      <c r="H33" s="17"/>
      <c r="I33" s="33"/>
      <c r="K33" s="33"/>
      <c r="M33" s="33"/>
      <c r="O33" s="33"/>
      <c r="Q33" s="33"/>
      <c r="S33" s="32"/>
      <c r="U33" s="33"/>
    </row>
    <row r="34" spans="1:21" ht="15" x14ac:dyDescent="0.25">
      <c r="A34" s="395"/>
      <c r="B34" s="385"/>
      <c r="C34" s="385"/>
      <c r="D34" s="385"/>
      <c r="E34" s="385"/>
      <c r="F34" s="385"/>
      <c r="G34" s="90">
        <f>SUM(G30:G32)</f>
        <v>0</v>
      </c>
      <c r="H34" s="17"/>
      <c r="I34" s="90">
        <f>SUM(I30:I32)</f>
        <v>0</v>
      </c>
      <c r="K34" s="90">
        <f>SUM(K30:K32)</f>
        <v>0</v>
      </c>
      <c r="M34" s="90">
        <f>SUM(M30:M32)</f>
        <v>0</v>
      </c>
      <c r="O34" s="90">
        <f>SUM(O30:O32)</f>
        <v>0</v>
      </c>
      <c r="Q34" s="90">
        <f>SUM(Q30:Q32)</f>
        <v>0</v>
      </c>
      <c r="S34" s="89">
        <f>SUM(S30:S32)</f>
        <v>0</v>
      </c>
      <c r="U34" s="90">
        <f>SUM(U30:U32)</f>
        <v>0</v>
      </c>
    </row>
    <row r="35" spans="1:21" ht="7.5" customHeight="1" x14ac:dyDescent="0.25">
      <c r="A35" s="395"/>
      <c r="B35" s="385"/>
      <c r="C35" s="385"/>
      <c r="D35" s="385"/>
      <c r="E35" s="385"/>
      <c r="F35" s="385"/>
      <c r="G35" s="33"/>
      <c r="H35" s="17"/>
      <c r="I35" s="33"/>
      <c r="K35" s="33"/>
      <c r="M35" s="33"/>
      <c r="O35" s="33"/>
      <c r="Q35" s="33"/>
      <c r="S35" s="32"/>
      <c r="U35" s="33"/>
    </row>
    <row r="36" spans="1:21" ht="15.75" thickBot="1" x14ac:dyDescent="0.3">
      <c r="A36" s="395" t="s">
        <v>457</v>
      </c>
      <c r="B36" s="385"/>
      <c r="C36" s="385"/>
      <c r="D36" s="385"/>
      <c r="E36" s="385"/>
      <c r="F36" s="385"/>
      <c r="G36" s="58">
        <f>+G27+G34</f>
        <v>0</v>
      </c>
      <c r="H36" s="17"/>
      <c r="I36" s="58">
        <f>+I27+I34</f>
        <v>0</v>
      </c>
      <c r="K36" s="58">
        <f>+K27+K34</f>
        <v>0</v>
      </c>
      <c r="M36" s="58">
        <f>+M27+M34</f>
        <v>0</v>
      </c>
      <c r="O36" s="58">
        <f>+O27+O34</f>
        <v>0</v>
      </c>
      <c r="Q36" s="58">
        <f>+Q27+Q34</f>
        <v>0</v>
      </c>
      <c r="S36" s="57">
        <f>+S27+S34</f>
        <v>0</v>
      </c>
      <c r="U36" s="58">
        <f>+U27+U34</f>
        <v>0</v>
      </c>
    </row>
    <row r="37" spans="1:21" ht="15.75" thickTop="1" x14ac:dyDescent="0.25">
      <c r="A37" s="393"/>
      <c r="B37" s="386"/>
      <c r="C37" s="386"/>
      <c r="D37" s="386"/>
      <c r="E37" s="386"/>
      <c r="F37" s="386"/>
      <c r="G37" s="21"/>
      <c r="H37" s="21"/>
    </row>
    <row r="38" spans="1:21" ht="15" x14ac:dyDescent="0.25">
      <c r="A38" s="393" t="s">
        <v>641</v>
      </c>
      <c r="B38" s="386"/>
      <c r="C38" s="386"/>
      <c r="D38" s="386"/>
      <c r="E38" s="386"/>
      <c r="F38" s="386"/>
      <c r="G38" s="21"/>
      <c r="H38" s="21"/>
    </row>
    <row r="39" spans="1:21" x14ac:dyDescent="0.2">
      <c r="A39" s="396"/>
    </row>
    <row r="40" spans="1:21" x14ac:dyDescent="0.2">
      <c r="A40" s="396"/>
    </row>
  </sheetData>
  <mergeCells count="2">
    <mergeCell ref="A9:D9"/>
    <mergeCell ref="A18:D18"/>
  </mergeCells>
  <phoneticPr fontId="6" type="noConversion"/>
  <printOptions horizontalCentered="1"/>
  <pageMargins left="0.74803149606299213" right="0.74803149606299213" top="0.51181102362204722" bottom="0.51181102362204722" header="0.51181102362204722" footer="0.51181102362204722"/>
  <pageSetup paperSize="5" orientation="landscape" r:id="rId1"/>
  <headerFooter alignWithMargins="0">
    <oddFooter>&amp;C29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zoomScaleNormal="100" workbookViewId="0"/>
  </sheetViews>
  <sheetFormatPr defaultColWidth="0" defaultRowHeight="12.75" x14ac:dyDescent="0.2"/>
  <cols>
    <col min="1" max="4" width="2.28515625" style="322" customWidth="1"/>
    <col min="5" max="6" width="4.42578125" style="322" customWidth="1"/>
    <col min="7" max="7" width="24.7109375" style="322" customWidth="1"/>
    <col min="8" max="8" width="13.7109375" customWidth="1"/>
    <col min="9" max="9" width="2.85546875" customWidth="1"/>
    <col min="10" max="10" width="13.7109375" customWidth="1"/>
    <col min="11" max="11" width="2.85546875" customWidth="1"/>
    <col min="12" max="12" width="13.7109375" customWidth="1"/>
  </cols>
  <sheetData>
    <row r="1" spans="1:18" ht="18" x14ac:dyDescent="0.25">
      <c r="A1" s="300" t="str">
        <f>+Cover!A9</f>
        <v>NAME OF MUNICIPALITY</v>
      </c>
      <c r="B1" s="345"/>
      <c r="C1" s="345"/>
      <c r="D1" s="345"/>
      <c r="E1" s="345"/>
      <c r="F1" s="345"/>
      <c r="G1" s="345"/>
      <c r="H1" s="92"/>
      <c r="I1" s="92"/>
      <c r="J1" s="600"/>
      <c r="K1" s="601"/>
      <c r="L1" s="599" t="s">
        <v>645</v>
      </c>
      <c r="M1" s="93"/>
      <c r="N1" s="93"/>
      <c r="O1" s="93"/>
      <c r="P1" s="93"/>
      <c r="Q1" s="93"/>
      <c r="R1" s="93"/>
    </row>
    <row r="2" spans="1:18" ht="18" x14ac:dyDescent="0.25">
      <c r="A2" s="324" t="s">
        <v>458</v>
      </c>
      <c r="B2" s="325"/>
      <c r="C2" s="325"/>
      <c r="D2" s="325"/>
      <c r="E2" s="325"/>
      <c r="F2" s="325"/>
      <c r="G2" s="325"/>
      <c r="H2" s="91"/>
      <c r="I2" s="91"/>
      <c r="J2" s="91"/>
      <c r="K2" s="91"/>
      <c r="L2" s="95"/>
      <c r="M2" s="96"/>
      <c r="N2" s="96"/>
      <c r="O2" s="96"/>
      <c r="P2" s="96"/>
      <c r="Q2" s="96"/>
      <c r="R2" s="96"/>
    </row>
    <row r="3" spans="1:18" ht="15.75" thickBot="1" x14ac:dyDescent="0.3">
      <c r="A3" s="369" t="str">
        <f>+Cover!A15</f>
        <v>For the Year Ended December 31, 2020</v>
      </c>
      <c r="B3" s="370"/>
      <c r="C3" s="370"/>
      <c r="D3" s="370"/>
      <c r="E3" s="370"/>
      <c r="F3" s="370"/>
      <c r="G3" s="370"/>
      <c r="H3" s="98"/>
      <c r="I3" s="98"/>
      <c r="J3" s="98"/>
      <c r="K3" s="99"/>
      <c r="L3" s="99"/>
      <c r="M3" s="36"/>
      <c r="N3" s="36"/>
      <c r="O3" s="36"/>
      <c r="P3" s="36"/>
      <c r="Q3" s="36"/>
      <c r="R3" s="36"/>
    </row>
    <row r="4" spans="1:18" ht="15" customHeight="1" thickTop="1" x14ac:dyDescent="0.25">
      <c r="A4" s="371"/>
      <c r="B4" s="359"/>
      <c r="C4" s="359"/>
      <c r="D4" s="359"/>
      <c r="E4" s="359"/>
      <c r="F4" s="359"/>
      <c r="G4" s="359"/>
      <c r="H4" s="36"/>
      <c r="I4" s="36"/>
      <c r="J4" s="101"/>
      <c r="K4" s="102"/>
      <c r="L4" s="102"/>
      <c r="M4" s="36"/>
      <c r="N4" s="36"/>
      <c r="O4" s="36"/>
      <c r="P4" s="36"/>
      <c r="Q4" s="36"/>
      <c r="R4" s="36"/>
    </row>
    <row r="5" spans="1:18" ht="15.75" thickBot="1" x14ac:dyDescent="0.3">
      <c r="A5" s="376"/>
      <c r="B5" s="376"/>
      <c r="C5" s="376"/>
      <c r="D5" s="376"/>
      <c r="E5" s="376"/>
      <c r="F5" s="376"/>
      <c r="G5" s="376"/>
      <c r="H5" s="349" t="s">
        <v>331</v>
      </c>
      <c r="I5" s="61"/>
      <c r="J5" s="344" t="s">
        <v>817</v>
      </c>
      <c r="K5" s="61"/>
      <c r="L5" s="278" t="s">
        <v>748</v>
      </c>
      <c r="M5" s="36"/>
      <c r="N5" s="36"/>
      <c r="O5" s="36"/>
      <c r="P5" s="36"/>
      <c r="Q5" s="36"/>
      <c r="R5" s="36"/>
    </row>
    <row r="6" spans="1:18" ht="15" x14ac:dyDescent="0.25">
      <c r="A6" s="377" t="s">
        <v>313</v>
      </c>
      <c r="B6" s="376"/>
      <c r="C6" s="359"/>
      <c r="D6" s="359"/>
      <c r="E6" s="359"/>
      <c r="F6" s="359"/>
      <c r="G6" s="359"/>
      <c r="H6" s="36"/>
      <c r="I6" s="36"/>
      <c r="J6" s="109"/>
      <c r="K6" s="109"/>
      <c r="L6" s="36"/>
      <c r="M6" s="36"/>
      <c r="N6" s="36"/>
      <c r="O6" s="36"/>
      <c r="P6" s="36"/>
      <c r="Q6" s="36"/>
      <c r="R6" s="36"/>
    </row>
    <row r="7" spans="1:18" ht="15" x14ac:dyDescent="0.25">
      <c r="A7" s="377"/>
      <c r="B7" s="376"/>
      <c r="C7" s="359"/>
      <c r="D7" s="359"/>
      <c r="E7" s="359"/>
      <c r="F7" s="359"/>
      <c r="G7" s="359"/>
      <c r="H7" s="36"/>
      <c r="I7" s="36"/>
      <c r="J7" s="109"/>
      <c r="K7" s="109"/>
      <c r="L7" s="36"/>
      <c r="M7" s="36"/>
      <c r="N7" s="36"/>
      <c r="O7" s="36"/>
      <c r="P7" s="36"/>
      <c r="Q7" s="36"/>
      <c r="R7" s="36"/>
    </row>
    <row r="8" spans="1:18" ht="15" x14ac:dyDescent="0.25">
      <c r="A8" s="377" t="s">
        <v>389</v>
      </c>
      <c r="B8" s="376"/>
      <c r="C8" s="359"/>
      <c r="D8" s="359"/>
      <c r="E8" s="359"/>
      <c r="F8" s="359"/>
      <c r="G8" s="359"/>
      <c r="H8" s="36"/>
      <c r="I8" s="36"/>
      <c r="J8" s="109"/>
      <c r="K8" s="109"/>
      <c r="L8" s="36"/>
      <c r="M8" s="36"/>
      <c r="N8" s="36"/>
      <c r="O8" s="36"/>
      <c r="P8" s="36"/>
      <c r="Q8" s="36"/>
      <c r="R8" s="36"/>
    </row>
    <row r="9" spans="1:18" ht="15" x14ac:dyDescent="0.25">
      <c r="A9" s="358" t="s">
        <v>437</v>
      </c>
      <c r="B9" s="359"/>
      <c r="C9" s="359"/>
      <c r="D9" s="359"/>
      <c r="E9" s="359"/>
      <c r="F9" s="359"/>
      <c r="G9" s="359"/>
      <c r="H9" s="111">
        <v>0</v>
      </c>
      <c r="I9" s="40"/>
      <c r="J9" s="111">
        <v>0</v>
      </c>
      <c r="K9" s="112"/>
      <c r="L9" s="113">
        <v>0</v>
      </c>
      <c r="M9" s="36"/>
      <c r="N9" s="36"/>
      <c r="O9" s="36"/>
      <c r="P9" s="36"/>
      <c r="Q9" s="36"/>
      <c r="R9" s="36"/>
    </row>
    <row r="10" spans="1:18" ht="15" x14ac:dyDescent="0.25">
      <c r="A10" s="358" t="s">
        <v>439</v>
      </c>
      <c r="B10" s="359"/>
      <c r="C10" s="359"/>
      <c r="D10" s="359"/>
      <c r="E10" s="359"/>
      <c r="F10" s="359"/>
      <c r="G10" s="359"/>
      <c r="H10" s="331">
        <v>0</v>
      </c>
      <c r="I10" s="332"/>
      <c r="J10" s="331">
        <v>0</v>
      </c>
      <c r="K10" s="333"/>
      <c r="L10" s="334">
        <v>0</v>
      </c>
      <c r="M10" s="36"/>
      <c r="N10" s="36"/>
      <c r="O10" s="36"/>
      <c r="P10" s="36"/>
      <c r="Q10" s="36"/>
      <c r="R10" s="36"/>
    </row>
    <row r="11" spans="1:18" ht="15" x14ac:dyDescent="0.25">
      <c r="A11" s="358"/>
      <c r="B11" s="359"/>
      <c r="C11" s="359" t="s">
        <v>451</v>
      </c>
      <c r="D11" s="359"/>
      <c r="E11" s="359"/>
      <c r="F11" s="359"/>
      <c r="G11" s="359"/>
      <c r="H11" s="335">
        <f>SUM(H9:H10)</f>
        <v>0</v>
      </c>
      <c r="I11" s="332"/>
      <c r="J11" s="335">
        <f>SUM(J9:J10)</f>
        <v>0</v>
      </c>
      <c r="K11" s="333"/>
      <c r="L11" s="336">
        <f>SUM(L9:L10)</f>
        <v>0</v>
      </c>
      <c r="M11" s="36"/>
      <c r="N11" s="36"/>
      <c r="O11" s="36"/>
      <c r="P11" s="36"/>
      <c r="Q11" s="36"/>
      <c r="R11" s="36"/>
    </row>
    <row r="12" spans="1:18" s="322" customFormat="1" ht="15" x14ac:dyDescent="0.25">
      <c r="A12" s="358"/>
      <c r="B12" s="359"/>
      <c r="C12" s="359"/>
      <c r="D12" s="359"/>
      <c r="E12" s="359"/>
      <c r="F12" s="359"/>
      <c r="G12" s="359"/>
      <c r="H12" s="360"/>
      <c r="I12" s="361"/>
      <c r="J12" s="360"/>
      <c r="K12" s="362"/>
      <c r="L12" s="361"/>
      <c r="M12" s="359"/>
      <c r="N12" s="359"/>
      <c r="O12" s="359"/>
      <c r="P12" s="359"/>
      <c r="Q12" s="359"/>
      <c r="R12" s="359"/>
    </row>
    <row r="13" spans="1:18" ht="15" x14ac:dyDescent="0.25">
      <c r="A13" s="324" t="s">
        <v>399</v>
      </c>
      <c r="B13" s="359"/>
      <c r="C13" s="359"/>
      <c r="D13" s="359"/>
      <c r="E13" s="359"/>
      <c r="F13" s="359"/>
      <c r="G13" s="359"/>
      <c r="H13" s="337"/>
      <c r="I13" s="332"/>
      <c r="J13" s="337"/>
      <c r="K13" s="333"/>
      <c r="L13" s="332"/>
      <c r="M13" s="36"/>
      <c r="N13" s="36"/>
      <c r="O13" s="36"/>
      <c r="P13" s="36"/>
      <c r="Q13" s="36"/>
      <c r="R13" s="36"/>
    </row>
    <row r="14" spans="1:18" ht="15" x14ac:dyDescent="0.25">
      <c r="A14" s="358" t="s">
        <v>438</v>
      </c>
      <c r="B14" s="359"/>
      <c r="C14" s="359"/>
      <c r="D14" s="359"/>
      <c r="E14" s="359"/>
      <c r="F14" s="359"/>
      <c r="G14" s="359"/>
      <c r="H14" s="337">
        <v>0</v>
      </c>
      <c r="I14" s="332"/>
      <c r="J14" s="337">
        <v>0</v>
      </c>
      <c r="K14" s="333"/>
      <c r="L14" s="332">
        <v>0</v>
      </c>
      <c r="M14" s="36"/>
      <c r="N14" s="36"/>
      <c r="O14" s="36"/>
      <c r="P14" s="36"/>
      <c r="Q14" s="36"/>
      <c r="R14" s="36"/>
    </row>
    <row r="15" spans="1:18" ht="15" x14ac:dyDescent="0.25">
      <c r="A15" s="358" t="s">
        <v>440</v>
      </c>
      <c r="B15" s="359"/>
      <c r="C15" s="359"/>
      <c r="D15" s="359"/>
      <c r="E15" s="359"/>
      <c r="F15" s="359"/>
      <c r="G15" s="359"/>
      <c r="H15" s="331">
        <v>0</v>
      </c>
      <c r="I15" s="332"/>
      <c r="J15" s="331">
        <v>0</v>
      </c>
      <c r="K15" s="333"/>
      <c r="L15" s="334">
        <v>0</v>
      </c>
      <c r="M15" s="36"/>
      <c r="N15" s="36"/>
      <c r="O15" s="36"/>
      <c r="P15" s="36"/>
      <c r="Q15" s="36"/>
      <c r="R15" s="36"/>
    </row>
    <row r="16" spans="1:18" ht="15" x14ac:dyDescent="0.25">
      <c r="A16" s="358"/>
      <c r="B16" s="359"/>
      <c r="C16" s="359" t="s">
        <v>455</v>
      </c>
      <c r="D16" s="359"/>
      <c r="E16" s="359"/>
      <c r="F16" s="359"/>
      <c r="G16" s="359"/>
      <c r="H16" s="335">
        <f>SUM(H14:H15)</f>
        <v>0</v>
      </c>
      <c r="I16" s="332"/>
      <c r="J16" s="335">
        <f>SUM(J14:J15)</f>
        <v>0</v>
      </c>
      <c r="K16" s="333"/>
      <c r="L16" s="336">
        <f>SUM(L14:L15)</f>
        <v>0</v>
      </c>
      <c r="M16" s="36"/>
      <c r="N16" s="36"/>
      <c r="O16" s="36"/>
      <c r="P16" s="36"/>
      <c r="Q16" s="36"/>
      <c r="R16" s="36"/>
    </row>
    <row r="17" spans="1:18" ht="15" x14ac:dyDescent="0.25">
      <c r="A17" s="358"/>
      <c r="B17" s="359"/>
      <c r="C17" s="359"/>
      <c r="D17" s="359"/>
      <c r="E17" s="359"/>
      <c r="F17" s="359"/>
      <c r="G17" s="359"/>
      <c r="H17" s="363"/>
      <c r="I17" s="332"/>
      <c r="J17" s="337"/>
      <c r="K17" s="333"/>
      <c r="L17" s="332"/>
      <c r="M17" s="36"/>
      <c r="N17" s="36"/>
      <c r="O17" s="36"/>
      <c r="P17" s="36"/>
      <c r="Q17" s="36"/>
      <c r="R17" s="36"/>
    </row>
    <row r="18" spans="1:18" ht="15" x14ac:dyDescent="0.25">
      <c r="A18" s="324" t="s">
        <v>428</v>
      </c>
      <c r="B18" s="359"/>
      <c r="C18" s="359"/>
      <c r="D18" s="359"/>
      <c r="E18" s="359"/>
      <c r="F18" s="359"/>
      <c r="G18" s="359"/>
      <c r="H18" s="331">
        <v>0</v>
      </c>
      <c r="I18" s="332"/>
      <c r="J18" s="331">
        <v>0</v>
      </c>
      <c r="K18" s="333"/>
      <c r="L18" s="334">
        <v>0</v>
      </c>
      <c r="M18" s="36"/>
      <c r="N18" s="36"/>
      <c r="O18" s="36"/>
      <c r="P18" s="36"/>
      <c r="Q18" s="36"/>
      <c r="R18" s="36"/>
    </row>
    <row r="19" spans="1:18" ht="15" x14ac:dyDescent="0.25">
      <c r="A19" s="324"/>
      <c r="B19" s="359"/>
      <c r="C19" s="359"/>
      <c r="D19" s="359"/>
      <c r="E19" s="359"/>
      <c r="F19" s="359"/>
      <c r="G19" s="359"/>
      <c r="H19" s="337"/>
      <c r="I19" s="332"/>
      <c r="J19" s="337"/>
      <c r="K19" s="333"/>
      <c r="L19" s="332"/>
      <c r="M19" s="36"/>
      <c r="N19" s="36"/>
      <c r="O19" s="36"/>
      <c r="P19" s="36"/>
      <c r="Q19" s="36"/>
      <c r="R19" s="36"/>
    </row>
    <row r="20" spans="1:18" s="570" customFormat="1" ht="15" x14ac:dyDescent="0.25">
      <c r="A20" s="324" t="s">
        <v>766</v>
      </c>
      <c r="B20" s="578"/>
      <c r="C20" s="578"/>
      <c r="D20" s="578"/>
      <c r="E20" s="578"/>
      <c r="F20" s="578"/>
      <c r="G20" s="578"/>
      <c r="H20" s="337"/>
      <c r="I20" s="332"/>
      <c r="J20" s="337"/>
      <c r="K20" s="333"/>
      <c r="L20" s="332"/>
      <c r="M20" s="36"/>
      <c r="N20" s="36"/>
      <c r="O20" s="36"/>
      <c r="P20" s="36"/>
      <c r="Q20" s="36"/>
      <c r="R20" s="36"/>
    </row>
    <row r="21" spans="1:18" s="576" customFormat="1" ht="15" x14ac:dyDescent="0.25">
      <c r="A21" s="358" t="s">
        <v>755</v>
      </c>
      <c r="B21" s="578"/>
      <c r="C21" s="578"/>
      <c r="D21" s="578"/>
      <c r="E21" s="578"/>
      <c r="F21" s="578"/>
      <c r="G21" s="578"/>
      <c r="H21" s="360">
        <v>0</v>
      </c>
      <c r="I21" s="361"/>
      <c r="J21" s="360">
        <v>0</v>
      </c>
      <c r="K21" s="362"/>
      <c r="L21" s="361">
        <v>0</v>
      </c>
      <c r="M21" s="578"/>
      <c r="N21" s="578"/>
      <c r="O21" s="578"/>
      <c r="P21" s="578"/>
      <c r="Q21" s="578"/>
      <c r="R21" s="578"/>
    </row>
    <row r="22" spans="1:18" s="576" customFormat="1" ht="15" x14ac:dyDescent="0.25">
      <c r="A22" s="358" t="s">
        <v>756</v>
      </c>
      <c r="B22" s="578"/>
      <c r="C22" s="578"/>
      <c r="D22" s="578"/>
      <c r="E22" s="578"/>
      <c r="F22" s="578"/>
      <c r="G22" s="578"/>
      <c r="H22" s="360">
        <v>0</v>
      </c>
      <c r="I22" s="361"/>
      <c r="J22" s="360">
        <v>0</v>
      </c>
      <c r="K22" s="362"/>
      <c r="L22" s="361">
        <v>0</v>
      </c>
      <c r="M22" s="578"/>
      <c r="N22" s="578"/>
      <c r="O22" s="578"/>
      <c r="P22" s="578"/>
      <c r="Q22" s="578"/>
      <c r="R22" s="578"/>
    </row>
    <row r="23" spans="1:18" s="570" customFormat="1" ht="15" x14ac:dyDescent="0.25">
      <c r="A23" s="358"/>
      <c r="B23" s="578"/>
      <c r="C23" s="578" t="s">
        <v>767</v>
      </c>
      <c r="D23" s="578"/>
      <c r="E23" s="578"/>
      <c r="F23" s="578"/>
      <c r="G23" s="578"/>
      <c r="H23" s="335">
        <f>SUM(H21:H22)</f>
        <v>0</v>
      </c>
      <c r="I23" s="332"/>
      <c r="J23" s="335">
        <f>SUM(J21:J22)</f>
        <v>0</v>
      </c>
      <c r="K23" s="333"/>
      <c r="L23" s="336">
        <f>SUM(L21:L22)</f>
        <v>0</v>
      </c>
      <c r="M23" s="36"/>
      <c r="N23" s="36"/>
      <c r="O23" s="36"/>
      <c r="P23" s="36"/>
      <c r="Q23" s="36"/>
      <c r="R23" s="36"/>
    </row>
    <row r="24" spans="1:18" s="570" customFormat="1" ht="15" x14ac:dyDescent="0.25">
      <c r="A24" s="358"/>
      <c r="B24" s="578"/>
      <c r="C24" s="578"/>
      <c r="D24" s="578"/>
      <c r="E24" s="578"/>
      <c r="F24" s="578"/>
      <c r="G24" s="578"/>
      <c r="H24" s="363"/>
      <c r="I24" s="332"/>
      <c r="J24" s="337"/>
      <c r="K24" s="333"/>
      <c r="L24" s="332"/>
      <c r="M24" s="36"/>
      <c r="N24" s="36"/>
      <c r="O24" s="36"/>
      <c r="P24" s="36"/>
      <c r="Q24" s="36"/>
      <c r="R24" s="36"/>
    </row>
    <row r="25" spans="1:18" ht="15" x14ac:dyDescent="0.25">
      <c r="A25" s="324" t="s">
        <v>534</v>
      </c>
      <c r="B25" s="359"/>
      <c r="C25" s="359"/>
      <c r="D25" s="359"/>
      <c r="E25" s="359"/>
      <c r="F25" s="359"/>
      <c r="G25" s="359"/>
      <c r="H25" s="337"/>
      <c r="I25" s="332"/>
      <c r="J25" s="337"/>
      <c r="K25" s="333"/>
      <c r="L25" s="332"/>
      <c r="M25" s="36"/>
      <c r="N25" s="36"/>
      <c r="O25" s="36"/>
      <c r="P25" s="36"/>
      <c r="Q25" s="36"/>
      <c r="R25" s="36"/>
    </row>
    <row r="26" spans="1:18" ht="15" x14ac:dyDescent="0.25">
      <c r="A26" s="358" t="s">
        <v>535</v>
      </c>
      <c r="B26" s="359"/>
      <c r="C26" s="359"/>
      <c r="D26" s="359"/>
      <c r="E26" s="359"/>
      <c r="F26" s="359"/>
      <c r="G26" s="359"/>
      <c r="H26" s="337">
        <v>0</v>
      </c>
      <c r="I26" s="332"/>
      <c r="J26" s="337">
        <v>0</v>
      </c>
      <c r="K26" s="333"/>
      <c r="L26" s="332">
        <v>0</v>
      </c>
      <c r="M26" s="36"/>
      <c r="N26" s="36"/>
      <c r="O26" s="36"/>
      <c r="P26" s="36"/>
      <c r="Q26" s="36"/>
      <c r="R26" s="36"/>
    </row>
    <row r="27" spans="1:18" ht="15" x14ac:dyDescent="0.25">
      <c r="A27" s="358" t="s">
        <v>536</v>
      </c>
      <c r="B27" s="359"/>
      <c r="C27" s="359"/>
      <c r="D27" s="359"/>
      <c r="E27" s="359"/>
      <c r="F27" s="359"/>
      <c r="G27" s="359"/>
      <c r="H27" s="331">
        <v>0</v>
      </c>
      <c r="I27" s="332"/>
      <c r="J27" s="331">
        <v>0</v>
      </c>
      <c r="K27" s="333"/>
      <c r="L27" s="334">
        <v>0</v>
      </c>
      <c r="M27" s="36"/>
      <c r="N27" s="36"/>
      <c r="O27" s="36"/>
      <c r="P27" s="36"/>
      <c r="Q27" s="36"/>
      <c r="R27" s="36"/>
    </row>
    <row r="28" spans="1:18" ht="15" x14ac:dyDescent="0.25">
      <c r="A28" s="358"/>
      <c r="B28" s="359"/>
      <c r="C28" s="359" t="s">
        <v>537</v>
      </c>
      <c r="D28" s="359"/>
      <c r="E28" s="359"/>
      <c r="F28" s="359"/>
      <c r="G28" s="359"/>
      <c r="H28" s="335">
        <f>SUM(H26:H27)</f>
        <v>0</v>
      </c>
      <c r="I28" s="332"/>
      <c r="J28" s="335">
        <f>SUM(J26:J27)</f>
        <v>0</v>
      </c>
      <c r="K28" s="333"/>
      <c r="L28" s="336">
        <f>SUM(L26:L27)</f>
        <v>0</v>
      </c>
      <c r="M28" s="36"/>
      <c r="N28" s="36"/>
      <c r="O28" s="36"/>
      <c r="P28" s="36"/>
      <c r="Q28" s="36"/>
      <c r="R28" s="36"/>
    </row>
    <row r="29" spans="1:18" ht="15" x14ac:dyDescent="0.25">
      <c r="A29" s="358"/>
      <c r="B29" s="359"/>
      <c r="C29" s="359"/>
      <c r="D29" s="359"/>
      <c r="E29" s="359"/>
      <c r="F29" s="359"/>
      <c r="G29" s="359"/>
      <c r="H29" s="337"/>
      <c r="I29" s="332"/>
      <c r="J29" s="337"/>
      <c r="K29" s="333"/>
      <c r="L29" s="332"/>
      <c r="M29" s="36"/>
      <c r="N29" s="36"/>
      <c r="O29" s="36"/>
      <c r="P29" s="36"/>
      <c r="Q29" s="36"/>
      <c r="R29" s="36"/>
    </row>
    <row r="30" spans="1:18" ht="15" x14ac:dyDescent="0.25">
      <c r="A30" s="324" t="s">
        <v>433</v>
      </c>
      <c r="B30" s="359"/>
      <c r="C30" s="359"/>
      <c r="D30" s="359"/>
      <c r="E30" s="359"/>
      <c r="F30" s="359"/>
      <c r="G30" s="359"/>
      <c r="H30" s="337"/>
      <c r="I30" s="332"/>
      <c r="J30" s="337"/>
      <c r="K30" s="333"/>
      <c r="L30" s="332"/>
      <c r="M30" s="36"/>
      <c r="N30" s="36"/>
      <c r="O30" s="36"/>
      <c r="P30" s="36"/>
      <c r="Q30" s="36"/>
      <c r="R30" s="36"/>
    </row>
    <row r="31" spans="1:18" ht="15" x14ac:dyDescent="0.25">
      <c r="A31" s="358" t="s">
        <v>441</v>
      </c>
      <c r="B31" s="359"/>
      <c r="C31" s="359"/>
      <c r="D31" s="359"/>
      <c r="E31" s="359"/>
      <c r="F31" s="359"/>
      <c r="G31" s="359"/>
      <c r="H31" s="337">
        <v>0</v>
      </c>
      <c r="I31" s="332"/>
      <c r="J31" s="337">
        <v>0</v>
      </c>
      <c r="K31" s="333"/>
      <c r="L31" s="332">
        <v>0</v>
      </c>
      <c r="M31" s="36"/>
      <c r="N31" s="36"/>
      <c r="O31" s="36"/>
      <c r="P31" s="36"/>
      <c r="Q31" s="36"/>
      <c r="R31" s="36"/>
    </row>
    <row r="32" spans="1:18" ht="15" x14ac:dyDescent="0.25">
      <c r="A32" s="358" t="s">
        <v>442</v>
      </c>
      <c r="B32" s="359"/>
      <c r="C32" s="359"/>
      <c r="D32" s="359"/>
      <c r="E32" s="359"/>
      <c r="F32" s="359"/>
      <c r="G32" s="359"/>
      <c r="H32" s="337">
        <v>0</v>
      </c>
      <c r="I32" s="332"/>
      <c r="J32" s="337">
        <v>0</v>
      </c>
      <c r="K32" s="333"/>
      <c r="L32" s="332">
        <v>0</v>
      </c>
      <c r="M32" s="36"/>
      <c r="N32" s="36"/>
      <c r="O32" s="36"/>
      <c r="P32" s="36"/>
      <c r="Q32" s="36"/>
      <c r="R32" s="36"/>
    </row>
    <row r="33" spans="1:18" ht="15" x14ac:dyDescent="0.25">
      <c r="A33" s="358" t="s">
        <v>531</v>
      </c>
      <c r="B33" s="359"/>
      <c r="C33" s="359"/>
      <c r="D33" s="359"/>
      <c r="E33" s="359"/>
      <c r="F33" s="359"/>
      <c r="G33" s="359"/>
      <c r="H33" s="337">
        <v>0</v>
      </c>
      <c r="I33" s="332"/>
      <c r="J33" s="337">
        <v>0</v>
      </c>
      <c r="K33" s="333"/>
      <c r="L33" s="332">
        <v>0</v>
      </c>
      <c r="M33" s="36"/>
      <c r="N33" s="36"/>
      <c r="O33" s="36"/>
      <c r="P33" s="36"/>
      <c r="Q33" s="36"/>
      <c r="R33" s="36"/>
    </row>
    <row r="34" spans="1:18" ht="15" x14ac:dyDescent="0.25">
      <c r="A34" s="358" t="s">
        <v>443</v>
      </c>
      <c r="B34" s="359"/>
      <c r="C34" s="359"/>
      <c r="D34" s="359"/>
      <c r="E34" s="359"/>
      <c r="F34" s="359"/>
      <c r="G34" s="359"/>
      <c r="H34" s="337">
        <v>0</v>
      </c>
      <c r="I34" s="332"/>
      <c r="J34" s="337">
        <v>0</v>
      </c>
      <c r="K34" s="333"/>
      <c r="L34" s="332">
        <v>0</v>
      </c>
      <c r="M34" s="36"/>
      <c r="N34" s="36"/>
      <c r="O34" s="36"/>
      <c r="P34" s="36"/>
      <c r="Q34" s="36"/>
      <c r="R34" s="36"/>
    </row>
    <row r="35" spans="1:18" ht="15" x14ac:dyDescent="0.25">
      <c r="A35" s="358" t="s">
        <v>532</v>
      </c>
      <c r="B35" s="359"/>
      <c r="C35" s="359"/>
      <c r="D35" s="359"/>
      <c r="E35" s="359"/>
      <c r="F35" s="359"/>
      <c r="G35" s="359"/>
      <c r="H35" s="337">
        <v>0</v>
      </c>
      <c r="I35" s="332"/>
      <c r="J35" s="337">
        <v>0</v>
      </c>
      <c r="K35" s="333"/>
      <c r="L35" s="332">
        <v>0</v>
      </c>
      <c r="M35" s="36"/>
      <c r="N35" s="36"/>
      <c r="O35" s="36"/>
      <c r="P35" s="36"/>
      <c r="Q35" s="36"/>
      <c r="R35" s="36"/>
    </row>
    <row r="36" spans="1:18" ht="15" x14ac:dyDescent="0.25">
      <c r="A36" s="358" t="s">
        <v>336</v>
      </c>
      <c r="B36" s="359"/>
      <c r="C36" s="359"/>
      <c r="D36" s="359"/>
      <c r="E36" s="359"/>
      <c r="F36" s="359"/>
      <c r="G36" s="359"/>
      <c r="H36" s="337">
        <v>0</v>
      </c>
      <c r="I36" s="332"/>
      <c r="J36" s="337">
        <v>0</v>
      </c>
      <c r="K36" s="333"/>
      <c r="L36" s="332">
        <v>0</v>
      </c>
      <c r="M36" s="36"/>
      <c r="N36" s="36"/>
      <c r="O36" s="36"/>
      <c r="P36" s="36"/>
      <c r="Q36" s="36"/>
      <c r="R36" s="36"/>
    </row>
    <row r="37" spans="1:18" ht="15" x14ac:dyDescent="0.25">
      <c r="A37" s="358" t="s">
        <v>226</v>
      </c>
      <c r="B37" s="359"/>
      <c r="C37" s="359"/>
      <c r="D37" s="359"/>
      <c r="E37" s="359"/>
      <c r="F37" s="359"/>
      <c r="G37" s="359"/>
      <c r="H37" s="337">
        <v>0</v>
      </c>
      <c r="I37" s="332"/>
      <c r="J37" s="337">
        <v>0</v>
      </c>
      <c r="K37" s="333"/>
      <c r="L37" s="332">
        <v>0</v>
      </c>
      <c r="M37" s="36"/>
      <c r="N37" s="36"/>
      <c r="O37" s="36"/>
      <c r="P37" s="36"/>
      <c r="Q37" s="36"/>
      <c r="R37" s="36"/>
    </row>
    <row r="38" spans="1:18" ht="15" x14ac:dyDescent="0.25">
      <c r="A38" s="358" t="s">
        <v>257</v>
      </c>
      <c r="B38" s="359"/>
      <c r="C38" s="359"/>
      <c r="D38" s="359"/>
      <c r="E38" s="359"/>
      <c r="F38" s="359"/>
      <c r="G38" s="359"/>
      <c r="H38" s="337">
        <v>0</v>
      </c>
      <c r="I38" s="332"/>
      <c r="J38" s="337">
        <v>0</v>
      </c>
      <c r="K38" s="333"/>
      <c r="L38" s="332">
        <v>0</v>
      </c>
      <c r="M38" s="36"/>
      <c r="N38" s="36"/>
      <c r="O38" s="36"/>
      <c r="P38" s="36"/>
      <c r="Q38" s="36"/>
      <c r="R38" s="36"/>
    </row>
    <row r="39" spans="1:18" ht="15" x14ac:dyDescent="0.25">
      <c r="A39" s="358" t="s">
        <v>726</v>
      </c>
      <c r="B39" s="578"/>
      <c r="C39" s="578"/>
      <c r="D39" s="578"/>
      <c r="E39" s="578"/>
      <c r="F39" s="578"/>
      <c r="G39" s="578"/>
      <c r="H39" s="697">
        <v>0</v>
      </c>
      <c r="I39" s="361"/>
      <c r="J39" s="697">
        <v>0</v>
      </c>
      <c r="K39" s="362"/>
      <c r="L39" s="698">
        <v>0</v>
      </c>
      <c r="M39" s="36"/>
      <c r="N39" s="36"/>
      <c r="O39" s="36"/>
      <c r="P39" s="36"/>
      <c r="Q39" s="36"/>
      <c r="R39" s="36"/>
    </row>
    <row r="40" spans="1:18" ht="15" x14ac:dyDescent="0.25">
      <c r="A40" s="265"/>
      <c r="B40" s="359"/>
      <c r="C40" s="359" t="s">
        <v>533</v>
      </c>
      <c r="D40" s="359"/>
      <c r="E40" s="359"/>
      <c r="F40" s="359"/>
      <c r="G40" s="359"/>
      <c r="H40" s="342">
        <f>SUM(H31:H39)</f>
        <v>0</v>
      </c>
      <c r="I40" s="339"/>
      <c r="J40" s="342">
        <f>SUM(J31:J39)</f>
        <v>0</v>
      </c>
      <c r="K40" s="340"/>
      <c r="L40" s="343">
        <f>SUM(L31:L39)</f>
        <v>0</v>
      </c>
      <c r="M40" s="36"/>
      <c r="N40" s="36"/>
      <c r="O40" s="36"/>
      <c r="P40" s="36"/>
      <c r="Q40" s="36"/>
      <c r="R40" s="36"/>
    </row>
    <row r="41" spans="1:18" ht="15" x14ac:dyDescent="0.25">
      <c r="A41" s="265"/>
      <c r="B41" s="359"/>
      <c r="C41" s="359"/>
      <c r="D41" s="359"/>
      <c r="E41" s="359"/>
      <c r="F41" s="359"/>
      <c r="G41" s="359"/>
      <c r="H41" s="340"/>
      <c r="I41" s="339"/>
      <c r="J41" s="340"/>
      <c r="K41" s="340"/>
      <c r="L41" s="364"/>
      <c r="M41" s="36"/>
      <c r="N41" s="36"/>
      <c r="O41" s="36"/>
      <c r="P41" s="36"/>
      <c r="Q41" s="36"/>
      <c r="R41" s="36"/>
    </row>
    <row r="42" spans="1:18" ht="15" x14ac:dyDescent="0.25">
      <c r="A42" s="373" t="s">
        <v>314</v>
      </c>
      <c r="B42" s="359"/>
      <c r="C42" s="359"/>
      <c r="D42" s="359"/>
      <c r="E42" s="359"/>
      <c r="F42" s="359"/>
      <c r="G42" s="359"/>
      <c r="H42" s="338">
        <f>+H11+H16+H18+H23+H28+H40</f>
        <v>0</v>
      </c>
      <c r="I42" s="339"/>
      <c r="J42" s="338">
        <f>+J11+J16+J18+J23+J28+J40</f>
        <v>0</v>
      </c>
      <c r="K42" s="340"/>
      <c r="L42" s="341">
        <f>+L11+L16+L18+L23+L28+L40</f>
        <v>0</v>
      </c>
      <c r="M42" s="36"/>
      <c r="N42" s="36"/>
      <c r="O42" s="36"/>
      <c r="P42" s="36"/>
      <c r="Q42" s="36"/>
      <c r="R42" s="36"/>
    </row>
    <row r="43" spans="1:18" ht="15" customHeight="1" x14ac:dyDescent="0.25">
      <c r="A43" s="376"/>
      <c r="B43" s="376"/>
      <c r="C43" s="359"/>
      <c r="D43" s="359"/>
      <c r="E43" s="359"/>
      <c r="F43" s="359"/>
      <c r="G43" s="359"/>
      <c r="H43" s="118"/>
      <c r="I43" s="116"/>
      <c r="J43" s="118"/>
      <c r="K43" s="118"/>
      <c r="L43" s="116"/>
      <c r="M43" s="36"/>
      <c r="N43" s="36"/>
      <c r="O43" s="36"/>
      <c r="P43" s="36"/>
      <c r="Q43" s="36"/>
      <c r="R43" s="36"/>
    </row>
    <row r="44" spans="1:18" ht="15" customHeight="1" x14ac:dyDescent="0.25">
      <c r="A44" s="300" t="str">
        <f>+Cover!A9</f>
        <v>NAME OF MUNICIPALITY</v>
      </c>
      <c r="B44" s="345"/>
      <c r="C44" s="345"/>
      <c r="D44" s="345"/>
      <c r="E44" s="345"/>
      <c r="F44" s="345"/>
      <c r="G44" s="345"/>
      <c r="H44" s="92"/>
      <c r="I44" s="92"/>
      <c r="J44" s="322"/>
      <c r="K44" s="345"/>
      <c r="L44" s="346" t="str">
        <f>L1</f>
        <v>SCHEDULE 9</v>
      </c>
      <c r="M44" s="36"/>
      <c r="N44" s="36"/>
      <c r="O44" s="36"/>
      <c r="P44" s="36"/>
      <c r="Q44" s="36"/>
      <c r="R44" s="36"/>
    </row>
    <row r="45" spans="1:18" ht="15" customHeight="1" x14ac:dyDescent="0.25">
      <c r="A45" s="324" t="s">
        <v>549</v>
      </c>
      <c r="B45" s="325"/>
      <c r="C45" s="325"/>
      <c r="D45" s="325"/>
      <c r="E45" s="325"/>
      <c r="F45" s="325"/>
      <c r="G45" s="325"/>
      <c r="H45" s="91"/>
      <c r="I45" s="91"/>
      <c r="J45" s="91"/>
      <c r="K45" s="91"/>
      <c r="L45" s="95"/>
      <c r="M45" s="36"/>
      <c r="N45" s="36"/>
      <c r="O45" s="36"/>
      <c r="P45" s="36"/>
      <c r="Q45" s="36"/>
      <c r="R45" s="36"/>
    </row>
    <row r="46" spans="1:18" ht="15" customHeight="1" thickBot="1" x14ac:dyDescent="0.3">
      <c r="A46" s="369" t="str">
        <f>+Cover!A15</f>
        <v>For the Year Ended December 31, 2020</v>
      </c>
      <c r="B46" s="370"/>
      <c r="C46" s="370"/>
      <c r="D46" s="370"/>
      <c r="E46" s="370"/>
      <c r="F46" s="370"/>
      <c r="G46" s="370"/>
      <c r="H46" s="98"/>
      <c r="I46" s="98"/>
      <c r="J46" s="98"/>
      <c r="K46" s="99"/>
      <c r="L46" s="99"/>
      <c r="M46" s="36"/>
      <c r="N46" s="36"/>
      <c r="O46" s="36"/>
      <c r="P46" s="36"/>
      <c r="Q46" s="36"/>
      <c r="R46" s="36"/>
    </row>
    <row r="47" spans="1:18" ht="15" customHeight="1" thickTop="1" x14ac:dyDescent="0.25">
      <c r="A47" s="376"/>
      <c r="B47" s="376"/>
      <c r="C47" s="359"/>
      <c r="D47" s="359"/>
      <c r="E47" s="359"/>
      <c r="F47" s="359"/>
      <c r="G47" s="359"/>
      <c r="H47" s="118"/>
      <c r="I47" s="116"/>
      <c r="J47" s="118"/>
      <c r="K47" s="118"/>
      <c r="L47" s="116"/>
      <c r="M47" s="36"/>
      <c r="N47" s="36"/>
      <c r="O47" s="36"/>
      <c r="P47" s="36"/>
      <c r="Q47" s="36"/>
      <c r="R47" s="36"/>
    </row>
    <row r="48" spans="1:18" ht="15" customHeight="1" thickBot="1" x14ac:dyDescent="0.3">
      <c r="A48" s="376"/>
      <c r="B48" s="376"/>
      <c r="C48" s="359"/>
      <c r="D48" s="359"/>
      <c r="E48" s="359"/>
      <c r="F48" s="359"/>
      <c r="G48" s="359"/>
      <c r="H48" s="349" t="s">
        <v>331</v>
      </c>
      <c r="I48" s="61"/>
      <c r="J48" s="344" t="str">
        <f>J5</f>
        <v>2020</v>
      </c>
      <c r="K48" s="61"/>
      <c r="L48" s="278" t="str">
        <f>L5</f>
        <v>2019</v>
      </c>
      <c r="M48" s="36"/>
      <c r="N48" s="36"/>
      <c r="O48" s="36"/>
      <c r="P48" s="36"/>
      <c r="Q48" s="36"/>
      <c r="R48" s="36"/>
    </row>
    <row r="49" spans="1:18" ht="15" x14ac:dyDescent="0.25">
      <c r="A49" s="377" t="s">
        <v>315</v>
      </c>
      <c r="B49" s="376"/>
      <c r="C49" s="359"/>
      <c r="D49" s="359"/>
      <c r="E49" s="359"/>
      <c r="F49" s="359"/>
      <c r="G49" s="359"/>
      <c r="H49" s="118"/>
      <c r="I49" s="116"/>
      <c r="J49" s="118"/>
      <c r="K49" s="118"/>
      <c r="L49" s="116"/>
      <c r="M49" s="36"/>
      <c r="N49" s="36"/>
      <c r="O49" s="36"/>
      <c r="P49" s="36"/>
      <c r="Q49" s="36"/>
      <c r="R49" s="36"/>
    </row>
    <row r="50" spans="1:18" ht="15" x14ac:dyDescent="0.25">
      <c r="A50" s="377"/>
      <c r="B50" s="376"/>
      <c r="C50" s="359"/>
      <c r="D50" s="359"/>
      <c r="E50" s="359"/>
      <c r="F50" s="359"/>
      <c r="G50" s="359"/>
      <c r="H50" s="118"/>
      <c r="I50" s="116"/>
      <c r="J50" s="118"/>
      <c r="K50" s="118"/>
      <c r="L50" s="116"/>
      <c r="M50" s="36"/>
      <c r="N50" s="36"/>
      <c r="O50" s="36"/>
      <c r="P50" s="36"/>
      <c r="Q50" s="36"/>
      <c r="R50" s="36"/>
    </row>
    <row r="51" spans="1:18" ht="15" x14ac:dyDescent="0.25">
      <c r="A51" s="377" t="s">
        <v>193</v>
      </c>
      <c r="B51" s="376"/>
      <c r="C51" s="359"/>
      <c r="D51" s="359"/>
      <c r="E51" s="359"/>
      <c r="F51" s="359"/>
      <c r="G51" s="359"/>
      <c r="H51" s="118"/>
      <c r="I51" s="116"/>
      <c r="J51" s="118"/>
      <c r="K51" s="118"/>
      <c r="L51" s="116"/>
      <c r="M51" s="36"/>
      <c r="N51" s="36"/>
      <c r="O51" s="36"/>
      <c r="P51" s="36"/>
      <c r="Q51" s="36"/>
      <c r="R51" s="36"/>
    </row>
    <row r="52" spans="1:18" ht="15" x14ac:dyDescent="0.25">
      <c r="A52" s="358" t="s">
        <v>444</v>
      </c>
      <c r="B52" s="376"/>
      <c r="C52" s="359"/>
      <c r="D52" s="359"/>
      <c r="E52" s="359"/>
      <c r="F52" s="359"/>
      <c r="G52" s="359"/>
      <c r="H52" s="118">
        <v>0</v>
      </c>
      <c r="I52" s="116"/>
      <c r="J52" s="118">
        <v>0</v>
      </c>
      <c r="K52" s="118"/>
      <c r="L52" s="116">
        <v>0</v>
      </c>
      <c r="M52" s="36"/>
      <c r="N52" s="36"/>
      <c r="O52" s="36"/>
      <c r="P52" s="36"/>
      <c r="Q52" s="36"/>
      <c r="R52" s="36"/>
    </row>
    <row r="53" spans="1:18" ht="15" x14ac:dyDescent="0.25">
      <c r="A53" s="358" t="s">
        <v>445</v>
      </c>
      <c r="B53" s="376"/>
      <c r="C53" s="359"/>
      <c r="D53" s="359"/>
      <c r="E53" s="359"/>
      <c r="F53" s="359"/>
      <c r="G53" s="359"/>
      <c r="H53" s="118">
        <v>0</v>
      </c>
      <c r="I53" s="116"/>
      <c r="J53" s="118">
        <v>0</v>
      </c>
      <c r="K53" s="118"/>
      <c r="L53" s="116">
        <v>0</v>
      </c>
      <c r="M53" s="36"/>
      <c r="N53" s="36"/>
      <c r="O53" s="36"/>
      <c r="P53" s="36"/>
      <c r="Q53" s="36"/>
      <c r="R53" s="36"/>
    </row>
    <row r="54" spans="1:18" ht="15" x14ac:dyDescent="0.25">
      <c r="A54" s="358" t="s">
        <v>446</v>
      </c>
      <c r="B54" s="376"/>
      <c r="C54" s="359"/>
      <c r="D54" s="359"/>
      <c r="E54" s="359"/>
      <c r="F54" s="359"/>
      <c r="G54" s="359"/>
      <c r="H54" s="118">
        <v>0</v>
      </c>
      <c r="I54" s="116"/>
      <c r="J54" s="118">
        <v>0</v>
      </c>
      <c r="K54" s="118"/>
      <c r="L54" s="116">
        <v>0</v>
      </c>
      <c r="M54" s="36"/>
      <c r="N54" s="36"/>
      <c r="O54" s="36"/>
      <c r="P54" s="36"/>
      <c r="Q54" s="36"/>
      <c r="R54" s="36"/>
    </row>
    <row r="55" spans="1:18" ht="15" x14ac:dyDescent="0.25">
      <c r="A55" s="358" t="s">
        <v>213</v>
      </c>
      <c r="B55" s="359"/>
      <c r="C55" s="359"/>
      <c r="D55" s="359"/>
      <c r="E55" s="359"/>
      <c r="F55" s="359"/>
      <c r="G55" s="359"/>
      <c r="H55" s="118">
        <v>0</v>
      </c>
      <c r="I55" s="116"/>
      <c r="J55" s="118">
        <v>0</v>
      </c>
      <c r="K55" s="118"/>
      <c r="L55" s="116">
        <v>0</v>
      </c>
      <c r="M55" s="36"/>
      <c r="N55" s="36"/>
      <c r="O55" s="36"/>
      <c r="P55" s="36"/>
      <c r="Q55" s="36"/>
      <c r="R55" s="36"/>
    </row>
    <row r="56" spans="1:18" s="570" customFormat="1" ht="15" x14ac:dyDescent="0.25">
      <c r="A56" s="358" t="s">
        <v>119</v>
      </c>
      <c r="B56" s="578"/>
      <c r="C56" s="578"/>
      <c r="D56" s="578"/>
      <c r="E56" s="578"/>
      <c r="F56" s="578"/>
      <c r="G56" s="578"/>
      <c r="H56" s="311">
        <v>0</v>
      </c>
      <c r="I56" s="310"/>
      <c r="J56" s="311">
        <v>0</v>
      </c>
      <c r="K56" s="309"/>
      <c r="L56" s="312">
        <v>0</v>
      </c>
      <c r="M56" s="36"/>
      <c r="N56" s="36"/>
      <c r="O56" s="36"/>
      <c r="P56" s="36"/>
      <c r="Q56" s="36"/>
      <c r="R56" s="36"/>
    </row>
    <row r="57" spans="1:18" ht="15" x14ac:dyDescent="0.25">
      <c r="A57" s="358"/>
      <c r="B57" s="578"/>
      <c r="C57" s="578" t="s">
        <v>136</v>
      </c>
      <c r="D57" s="578"/>
      <c r="E57" s="578"/>
      <c r="F57" s="578"/>
      <c r="G57" s="578"/>
      <c r="H57" s="313">
        <f>SUM(H52:H56)</f>
        <v>0</v>
      </c>
      <c r="I57" s="310"/>
      <c r="J57" s="313">
        <f>SUM(J52:J56)</f>
        <v>0</v>
      </c>
      <c r="K57" s="309"/>
      <c r="L57" s="314">
        <f>SUM(L52:L56)</f>
        <v>0</v>
      </c>
      <c r="M57" s="36"/>
      <c r="N57" s="36"/>
      <c r="O57" s="36"/>
      <c r="P57" s="36"/>
      <c r="Q57" s="36"/>
      <c r="R57" s="36"/>
    </row>
    <row r="58" spans="1:18" ht="15" x14ac:dyDescent="0.25">
      <c r="A58" s="358"/>
      <c r="B58" s="578"/>
      <c r="C58" s="578"/>
      <c r="D58" s="578"/>
      <c r="E58" s="578"/>
      <c r="F58" s="578"/>
      <c r="G58" s="578"/>
      <c r="H58" s="309"/>
      <c r="I58" s="310"/>
      <c r="J58" s="309"/>
      <c r="K58" s="309"/>
      <c r="L58" s="310"/>
      <c r="M58" s="36"/>
      <c r="N58" s="36"/>
      <c r="O58" s="36"/>
      <c r="P58" s="36"/>
      <c r="Q58" s="36"/>
      <c r="R58" s="36"/>
    </row>
    <row r="59" spans="1:18" ht="15" x14ac:dyDescent="0.25">
      <c r="A59" s="324" t="s">
        <v>539</v>
      </c>
      <c r="B59" s="578"/>
      <c r="C59" s="578"/>
      <c r="D59" s="578"/>
      <c r="E59" s="578"/>
      <c r="F59" s="578"/>
      <c r="G59" s="578"/>
      <c r="H59" s="309"/>
      <c r="I59" s="310"/>
      <c r="J59" s="309"/>
      <c r="K59" s="309"/>
      <c r="L59" s="310"/>
      <c r="M59" s="36"/>
      <c r="N59" s="36"/>
      <c r="O59" s="36"/>
      <c r="P59" s="36"/>
      <c r="Q59" s="36"/>
      <c r="R59" s="36"/>
    </row>
    <row r="60" spans="1:18" ht="15" x14ac:dyDescent="0.25">
      <c r="A60" s="358" t="s">
        <v>447</v>
      </c>
      <c r="B60" s="578"/>
      <c r="C60" s="578"/>
      <c r="D60" s="578"/>
      <c r="E60" s="578"/>
      <c r="F60" s="578"/>
      <c r="G60" s="578"/>
      <c r="H60" s="309">
        <v>0</v>
      </c>
      <c r="I60" s="310"/>
      <c r="J60" s="309">
        <v>0</v>
      </c>
      <c r="K60" s="309"/>
      <c r="L60" s="310">
        <v>0</v>
      </c>
      <c r="M60" s="36"/>
      <c r="N60" s="36"/>
      <c r="O60" s="36"/>
      <c r="P60" s="36"/>
      <c r="Q60" s="36"/>
      <c r="R60" s="36"/>
    </row>
    <row r="61" spans="1:18" ht="15" x14ac:dyDescent="0.25">
      <c r="A61" s="358" t="s">
        <v>449</v>
      </c>
      <c r="B61" s="578"/>
      <c r="C61" s="578"/>
      <c r="D61" s="578"/>
      <c r="E61" s="578"/>
      <c r="F61" s="578"/>
      <c r="G61" s="578"/>
      <c r="H61" s="309">
        <v>0</v>
      </c>
      <c r="I61" s="310"/>
      <c r="J61" s="309">
        <v>0</v>
      </c>
      <c r="K61" s="309"/>
      <c r="L61" s="310">
        <v>0</v>
      </c>
      <c r="M61" s="36"/>
      <c r="N61" s="36"/>
      <c r="O61" s="36"/>
      <c r="P61" s="36"/>
      <c r="Q61" s="36"/>
      <c r="R61" s="36"/>
    </row>
    <row r="62" spans="1:18" ht="15" x14ac:dyDescent="0.25">
      <c r="A62" s="358" t="s">
        <v>448</v>
      </c>
      <c r="B62" s="578"/>
      <c r="C62" s="578"/>
      <c r="D62" s="578"/>
      <c r="E62" s="578"/>
      <c r="F62" s="578"/>
      <c r="G62" s="578"/>
      <c r="H62" s="309">
        <v>0</v>
      </c>
      <c r="I62" s="310"/>
      <c r="J62" s="309">
        <v>0</v>
      </c>
      <c r="K62" s="309"/>
      <c r="L62" s="310">
        <v>0</v>
      </c>
      <c r="M62" s="36"/>
      <c r="N62" s="36"/>
      <c r="O62" s="36"/>
      <c r="P62" s="36"/>
      <c r="Q62" s="36"/>
      <c r="R62" s="36"/>
    </row>
    <row r="63" spans="1:18" ht="15" x14ac:dyDescent="0.25">
      <c r="A63" s="358" t="s">
        <v>538</v>
      </c>
      <c r="B63" s="578"/>
      <c r="C63" s="578"/>
      <c r="D63" s="578"/>
      <c r="E63" s="578"/>
      <c r="F63" s="578"/>
      <c r="G63" s="578"/>
      <c r="H63" s="309">
        <v>0</v>
      </c>
      <c r="I63" s="310"/>
      <c r="J63" s="309">
        <v>0</v>
      </c>
      <c r="K63" s="309"/>
      <c r="L63" s="310">
        <v>0</v>
      </c>
      <c r="M63" s="36"/>
      <c r="N63" s="36"/>
      <c r="O63" s="36"/>
      <c r="P63" s="36"/>
      <c r="Q63" s="36"/>
      <c r="R63" s="36"/>
    </row>
    <row r="64" spans="1:18" ht="15" x14ac:dyDescent="0.25">
      <c r="A64" s="358" t="s">
        <v>340</v>
      </c>
      <c r="B64" s="578"/>
      <c r="C64" s="578"/>
      <c r="D64" s="578"/>
      <c r="E64" s="578"/>
      <c r="F64" s="578"/>
      <c r="G64" s="578"/>
      <c r="H64" s="309">
        <v>0</v>
      </c>
      <c r="I64" s="310"/>
      <c r="J64" s="309">
        <v>0</v>
      </c>
      <c r="K64" s="309"/>
      <c r="L64" s="310">
        <v>0</v>
      </c>
      <c r="M64" s="36"/>
      <c r="N64" s="36"/>
      <c r="O64" s="36"/>
      <c r="P64" s="36"/>
      <c r="Q64" s="36"/>
      <c r="R64" s="36"/>
    </row>
    <row r="65" spans="1:18" ht="15" x14ac:dyDescent="0.25">
      <c r="A65" s="358" t="s">
        <v>450</v>
      </c>
      <c r="B65" s="578"/>
      <c r="C65" s="578"/>
      <c r="D65" s="578"/>
      <c r="E65" s="578"/>
      <c r="F65" s="578"/>
      <c r="G65" s="578"/>
      <c r="H65" s="309">
        <v>0</v>
      </c>
      <c r="I65" s="310"/>
      <c r="J65" s="309">
        <v>0</v>
      </c>
      <c r="K65" s="309"/>
      <c r="L65" s="310">
        <v>0</v>
      </c>
      <c r="M65" s="36"/>
      <c r="N65" s="36"/>
      <c r="O65" s="36"/>
      <c r="P65" s="36"/>
      <c r="Q65" s="36"/>
      <c r="R65" s="36"/>
    </row>
    <row r="66" spans="1:18" s="570" customFormat="1" ht="15" x14ac:dyDescent="0.25">
      <c r="A66" s="358" t="s">
        <v>119</v>
      </c>
      <c r="B66" s="578"/>
      <c r="C66" s="578"/>
      <c r="D66" s="578"/>
      <c r="E66" s="578"/>
      <c r="F66" s="578"/>
      <c r="G66" s="578"/>
      <c r="H66" s="311">
        <v>0</v>
      </c>
      <c r="I66" s="310"/>
      <c r="J66" s="311">
        <v>0</v>
      </c>
      <c r="K66" s="309"/>
      <c r="L66" s="312">
        <v>0</v>
      </c>
      <c r="M66" s="36"/>
      <c r="N66" s="36"/>
      <c r="O66" s="36"/>
      <c r="P66" s="36"/>
      <c r="Q66" s="36"/>
      <c r="R66" s="36"/>
    </row>
    <row r="67" spans="1:18" ht="15" x14ac:dyDescent="0.25">
      <c r="A67" s="358"/>
      <c r="B67" s="578"/>
      <c r="C67" s="578" t="s">
        <v>540</v>
      </c>
      <c r="D67" s="578"/>
      <c r="E67" s="578"/>
      <c r="F67" s="578"/>
      <c r="G67" s="578"/>
      <c r="H67" s="313">
        <f>SUM(H60:H66)</f>
        <v>0</v>
      </c>
      <c r="I67" s="310"/>
      <c r="J67" s="313">
        <f>SUM(J60:J66)</f>
        <v>0</v>
      </c>
      <c r="K67" s="309"/>
      <c r="L67" s="314">
        <f>SUM(L60:L66)</f>
        <v>0</v>
      </c>
      <c r="M67" s="36"/>
      <c r="N67" s="36"/>
      <c r="O67" s="36"/>
      <c r="P67" s="36"/>
      <c r="Q67" s="36"/>
      <c r="R67" s="36"/>
    </row>
    <row r="68" spans="1:18" ht="15" x14ac:dyDescent="0.25">
      <c r="A68" s="358"/>
      <c r="B68" s="359"/>
      <c r="C68" s="359"/>
      <c r="D68" s="359"/>
      <c r="E68" s="359"/>
      <c r="F68" s="359"/>
      <c r="G68" s="359"/>
      <c r="H68" s="118"/>
      <c r="I68" s="116"/>
      <c r="J68" s="118"/>
      <c r="K68" s="118"/>
      <c r="L68" s="116"/>
      <c r="M68" s="36"/>
      <c r="N68" s="36"/>
      <c r="O68" s="36"/>
      <c r="P68" s="36"/>
      <c r="Q68" s="36"/>
      <c r="R68" s="36"/>
    </row>
    <row r="69" spans="1:18" ht="15" x14ac:dyDescent="0.25">
      <c r="A69" s="324" t="s">
        <v>541</v>
      </c>
      <c r="B69" s="359"/>
      <c r="C69" s="359"/>
      <c r="D69" s="359"/>
      <c r="E69" s="359"/>
      <c r="F69" s="359"/>
      <c r="G69" s="359"/>
      <c r="H69" s="118"/>
      <c r="I69" s="116"/>
      <c r="J69" s="118"/>
      <c r="K69" s="118"/>
      <c r="L69" s="116"/>
      <c r="M69" s="36"/>
      <c r="N69" s="36"/>
      <c r="O69" s="36"/>
      <c r="P69" s="36"/>
      <c r="Q69" s="36"/>
      <c r="R69" s="36"/>
    </row>
    <row r="70" spans="1:18" ht="15" x14ac:dyDescent="0.25">
      <c r="A70" s="265" t="s">
        <v>316</v>
      </c>
      <c r="B70" s="359"/>
      <c r="C70" s="359"/>
      <c r="D70" s="359"/>
      <c r="E70" s="365"/>
      <c r="F70" s="359"/>
      <c r="G70" s="359"/>
      <c r="H70" s="118">
        <v>0</v>
      </c>
      <c r="I70" s="116"/>
      <c r="J70" s="118">
        <v>0</v>
      </c>
      <c r="K70" s="118"/>
      <c r="L70" s="116">
        <v>0</v>
      </c>
      <c r="M70" s="36"/>
      <c r="N70" s="36"/>
      <c r="O70" s="36"/>
      <c r="P70" s="36"/>
      <c r="Q70" s="36"/>
      <c r="R70" s="36"/>
    </row>
    <row r="71" spans="1:18" ht="15" x14ac:dyDescent="0.25">
      <c r="A71" s="265" t="s">
        <v>456</v>
      </c>
      <c r="B71" s="359"/>
      <c r="C71" s="359"/>
      <c r="D71" s="359"/>
      <c r="E71" s="365"/>
      <c r="F71" s="359"/>
      <c r="G71" s="359"/>
      <c r="H71" s="121">
        <v>0</v>
      </c>
      <c r="I71" s="116"/>
      <c r="J71" s="121">
        <v>0</v>
      </c>
      <c r="K71" s="118"/>
      <c r="L71" s="122">
        <v>0</v>
      </c>
      <c r="M71" s="36"/>
      <c r="N71" s="36"/>
      <c r="O71" s="36"/>
      <c r="P71" s="36"/>
      <c r="Q71" s="36"/>
      <c r="R71" s="36"/>
    </row>
    <row r="72" spans="1:18" ht="15" x14ac:dyDescent="0.25">
      <c r="A72" s="359"/>
      <c r="B72" s="359"/>
      <c r="C72" s="359" t="s">
        <v>542</v>
      </c>
      <c r="D72" s="359"/>
      <c r="E72" s="365"/>
      <c r="F72" s="359"/>
      <c r="G72" s="359"/>
      <c r="H72" s="229">
        <f>SUM(H70:H71)</f>
        <v>0</v>
      </c>
      <c r="I72" s="116"/>
      <c r="J72" s="229">
        <f>SUM(J70:J71)</f>
        <v>0</v>
      </c>
      <c r="K72" s="118"/>
      <c r="L72" s="230">
        <f>SUM(L70:L71)</f>
        <v>0</v>
      </c>
      <c r="M72" s="36"/>
      <c r="N72" s="36"/>
      <c r="O72" s="36"/>
      <c r="P72" s="36"/>
      <c r="Q72" s="36"/>
      <c r="R72" s="36"/>
    </row>
    <row r="73" spans="1:18" ht="15" x14ac:dyDescent="0.25">
      <c r="A73" s="359"/>
      <c r="B73" s="359"/>
      <c r="C73" s="359"/>
      <c r="D73" s="359"/>
      <c r="E73" s="365"/>
      <c r="F73" s="359"/>
      <c r="G73" s="359"/>
      <c r="H73" s="118"/>
      <c r="I73" s="116"/>
      <c r="J73" s="118"/>
      <c r="K73" s="118"/>
      <c r="L73" s="116"/>
      <c r="M73" s="36"/>
      <c r="N73" s="36"/>
      <c r="O73" s="36"/>
      <c r="P73" s="36"/>
      <c r="Q73" s="36"/>
      <c r="R73" s="36"/>
    </row>
    <row r="74" spans="1:18" ht="15" x14ac:dyDescent="0.25">
      <c r="A74" s="377" t="s">
        <v>543</v>
      </c>
      <c r="B74" s="376"/>
      <c r="C74" s="359"/>
      <c r="D74" s="359"/>
      <c r="E74" s="359"/>
      <c r="F74" s="359"/>
      <c r="G74" s="359"/>
      <c r="H74" s="118"/>
      <c r="I74" s="116"/>
      <c r="J74" s="118"/>
      <c r="K74" s="118"/>
      <c r="L74" s="116"/>
      <c r="M74" s="36"/>
      <c r="N74" s="36"/>
      <c r="O74" s="36"/>
      <c r="P74" s="36"/>
      <c r="Q74" s="36"/>
      <c r="R74" s="36"/>
    </row>
    <row r="75" spans="1:18" ht="15" x14ac:dyDescent="0.25">
      <c r="A75" s="358" t="s">
        <v>452</v>
      </c>
      <c r="B75" s="359"/>
      <c r="C75" s="359"/>
      <c r="D75" s="359"/>
      <c r="E75" s="359"/>
      <c r="F75" s="359"/>
      <c r="G75" s="359"/>
      <c r="H75" s="118">
        <v>0</v>
      </c>
      <c r="I75" s="116"/>
      <c r="J75" s="118">
        <v>0</v>
      </c>
      <c r="K75" s="118"/>
      <c r="L75" s="116">
        <v>0</v>
      </c>
      <c r="M75" s="36"/>
      <c r="N75" s="36"/>
      <c r="O75" s="36"/>
      <c r="P75" s="36"/>
      <c r="Q75" s="36"/>
      <c r="R75" s="36"/>
    </row>
    <row r="76" spans="1:18" ht="15" x14ac:dyDescent="0.25">
      <c r="A76" s="358" t="s">
        <v>453</v>
      </c>
      <c r="B76" s="359"/>
      <c r="C76" s="359"/>
      <c r="D76" s="359"/>
      <c r="E76" s="359"/>
      <c r="F76" s="359"/>
      <c r="G76" s="359"/>
      <c r="H76" s="118">
        <v>0</v>
      </c>
      <c r="I76" s="116"/>
      <c r="J76" s="118">
        <v>0</v>
      </c>
      <c r="K76" s="118"/>
      <c r="L76" s="116">
        <v>0</v>
      </c>
      <c r="M76" s="36"/>
      <c r="N76" s="36"/>
      <c r="O76" s="36"/>
      <c r="P76" s="36"/>
      <c r="Q76" s="36"/>
      <c r="R76" s="36"/>
    </row>
    <row r="77" spans="1:18" ht="15" x14ac:dyDescent="0.25">
      <c r="A77" s="358" t="s">
        <v>454</v>
      </c>
      <c r="B77" s="359"/>
      <c r="C77" s="359"/>
      <c r="D77" s="359"/>
      <c r="E77" s="359"/>
      <c r="F77" s="359"/>
      <c r="G77" s="359"/>
      <c r="H77" s="118">
        <v>0</v>
      </c>
      <c r="I77" s="116"/>
      <c r="J77" s="118">
        <v>0</v>
      </c>
      <c r="K77" s="118"/>
      <c r="L77" s="116">
        <v>0</v>
      </c>
      <c r="M77" s="36"/>
      <c r="N77" s="36"/>
      <c r="O77" s="36"/>
      <c r="P77" s="36"/>
      <c r="Q77" s="36"/>
      <c r="R77" s="36"/>
    </row>
    <row r="78" spans="1:18" ht="15" x14ac:dyDescent="0.25">
      <c r="A78" s="358" t="s">
        <v>340</v>
      </c>
      <c r="B78" s="359"/>
      <c r="C78" s="359"/>
      <c r="D78" s="359"/>
      <c r="E78" s="359"/>
      <c r="F78" s="359"/>
      <c r="G78" s="359"/>
      <c r="H78" s="118">
        <v>0</v>
      </c>
      <c r="I78" s="116"/>
      <c r="J78" s="118">
        <v>0</v>
      </c>
      <c r="K78" s="118"/>
      <c r="L78" s="116">
        <v>0</v>
      </c>
      <c r="M78" s="36"/>
      <c r="N78" s="36"/>
      <c r="O78" s="36"/>
      <c r="P78" s="36"/>
      <c r="Q78" s="36"/>
      <c r="R78" s="36"/>
    </row>
    <row r="79" spans="1:18" ht="15" x14ac:dyDescent="0.25">
      <c r="A79" s="358" t="s">
        <v>450</v>
      </c>
      <c r="B79" s="359"/>
      <c r="C79" s="359"/>
      <c r="D79" s="359"/>
      <c r="E79" s="359"/>
      <c r="F79" s="359"/>
      <c r="G79" s="359"/>
      <c r="H79" s="118">
        <v>0</v>
      </c>
      <c r="I79" s="116"/>
      <c r="J79" s="118">
        <v>0</v>
      </c>
      <c r="K79" s="118"/>
      <c r="L79" s="116">
        <v>0</v>
      </c>
      <c r="M79" s="36"/>
      <c r="N79" s="36"/>
      <c r="O79" s="36"/>
      <c r="P79" s="36"/>
      <c r="Q79" s="36"/>
      <c r="R79" s="36"/>
    </row>
    <row r="80" spans="1:18" ht="15" x14ac:dyDescent="0.25">
      <c r="A80" s="265" t="s">
        <v>725</v>
      </c>
      <c r="C80" s="359"/>
      <c r="D80" s="359"/>
      <c r="E80" s="359"/>
      <c r="F80" s="359"/>
      <c r="G80" s="359"/>
      <c r="H80" s="121">
        <v>0</v>
      </c>
      <c r="I80" s="116"/>
      <c r="J80" s="121">
        <v>0</v>
      </c>
      <c r="K80" s="118"/>
      <c r="L80" s="122">
        <v>0</v>
      </c>
      <c r="M80" s="36"/>
      <c r="N80" s="36"/>
      <c r="O80" s="36"/>
      <c r="P80" s="36"/>
      <c r="Q80" s="36"/>
      <c r="R80" s="36"/>
    </row>
    <row r="81" spans="1:18" ht="15" x14ac:dyDescent="0.25">
      <c r="A81" s="358"/>
      <c r="B81" s="359"/>
      <c r="C81" s="359" t="s">
        <v>544</v>
      </c>
      <c r="D81" s="359"/>
      <c r="E81" s="359"/>
      <c r="F81" s="359"/>
      <c r="G81" s="359"/>
      <c r="H81" s="229">
        <f>SUM(H75:H80)</f>
        <v>0</v>
      </c>
      <c r="I81" s="116"/>
      <c r="J81" s="229">
        <f>SUM(J75:J80)</f>
        <v>0</v>
      </c>
      <c r="K81" s="118"/>
      <c r="L81" s="230">
        <f>SUM(L75:L80)</f>
        <v>0</v>
      </c>
      <c r="M81" s="36"/>
      <c r="N81" s="36"/>
      <c r="O81" s="36"/>
      <c r="P81" s="36"/>
      <c r="Q81" s="36"/>
      <c r="R81" s="36"/>
    </row>
    <row r="82" spans="1:18" ht="15" x14ac:dyDescent="0.25">
      <c r="A82" s="358"/>
      <c r="B82" s="359"/>
      <c r="C82" s="359"/>
      <c r="D82" s="359"/>
      <c r="E82" s="359"/>
      <c r="F82" s="359"/>
      <c r="G82" s="359"/>
      <c r="H82" s="118"/>
      <c r="I82" s="116"/>
      <c r="J82" s="118"/>
      <c r="K82" s="118"/>
      <c r="L82" s="116"/>
      <c r="M82" s="36"/>
      <c r="N82" s="36"/>
      <c r="O82" s="36"/>
      <c r="P82" s="36"/>
      <c r="Q82" s="36"/>
      <c r="R82" s="36"/>
    </row>
    <row r="83" spans="1:18" ht="15" x14ac:dyDescent="0.25">
      <c r="A83" s="324" t="s">
        <v>545</v>
      </c>
      <c r="B83" s="359"/>
      <c r="C83" s="359"/>
      <c r="D83" s="359"/>
      <c r="E83" s="359"/>
      <c r="F83" s="359"/>
      <c r="G83" s="359"/>
      <c r="H83" s="118"/>
      <c r="I83" s="116"/>
      <c r="J83" s="118"/>
      <c r="K83" s="118"/>
      <c r="L83" s="116"/>
      <c r="M83" s="36"/>
      <c r="N83" s="36"/>
      <c r="O83" s="36"/>
      <c r="P83" s="36"/>
      <c r="Q83" s="36"/>
      <c r="R83" s="36"/>
    </row>
    <row r="84" spans="1:18" ht="15" x14ac:dyDescent="0.25">
      <c r="A84" s="265" t="s">
        <v>316</v>
      </c>
      <c r="B84" s="359"/>
      <c r="C84" s="359"/>
      <c r="D84" s="359"/>
      <c r="E84" s="365"/>
      <c r="F84" s="359"/>
      <c r="G84" s="359"/>
      <c r="H84" s="118">
        <v>0</v>
      </c>
      <c r="I84" s="116"/>
      <c r="J84" s="118">
        <v>0</v>
      </c>
      <c r="K84" s="118"/>
      <c r="L84" s="116">
        <v>0</v>
      </c>
      <c r="M84" s="36"/>
      <c r="N84" s="36"/>
      <c r="O84" s="36"/>
      <c r="P84" s="36"/>
      <c r="Q84" s="36"/>
      <c r="R84" s="36"/>
    </row>
    <row r="85" spans="1:18" ht="15" x14ac:dyDescent="0.25">
      <c r="A85" s="265" t="s">
        <v>456</v>
      </c>
      <c r="B85" s="359"/>
      <c r="C85" s="359"/>
      <c r="D85" s="359"/>
      <c r="E85" s="365"/>
      <c r="F85" s="359"/>
      <c r="G85" s="359"/>
      <c r="H85" s="118">
        <v>0</v>
      </c>
      <c r="I85" s="116"/>
      <c r="J85" s="118">
        <v>0</v>
      </c>
      <c r="K85" s="118"/>
      <c r="L85" s="116">
        <v>0</v>
      </c>
      <c r="M85" s="36"/>
      <c r="N85" s="36"/>
      <c r="O85" s="36"/>
      <c r="P85" s="36"/>
      <c r="Q85" s="36"/>
      <c r="R85" s="36"/>
    </row>
    <row r="86" spans="1:18" ht="15" x14ac:dyDescent="0.25">
      <c r="A86" s="359"/>
      <c r="B86" s="359"/>
      <c r="C86" s="359" t="s">
        <v>546</v>
      </c>
      <c r="D86" s="359"/>
      <c r="E86" s="365"/>
      <c r="F86" s="359"/>
      <c r="G86" s="359"/>
      <c r="H86" s="229">
        <f>SUM(H84:H85)</f>
        <v>0</v>
      </c>
      <c r="I86" s="116"/>
      <c r="J86" s="229">
        <f>SUM(J84:J85)</f>
        <v>0</v>
      </c>
      <c r="K86" s="118"/>
      <c r="L86" s="230">
        <f>SUM(L84:L85)</f>
        <v>0</v>
      </c>
      <c r="M86" s="36"/>
      <c r="N86" s="36"/>
      <c r="O86" s="36"/>
      <c r="P86" s="36"/>
      <c r="Q86" s="36"/>
      <c r="R86" s="36"/>
    </row>
    <row r="87" spans="1:18" ht="15" customHeight="1" x14ac:dyDescent="0.25">
      <c r="A87" s="377"/>
      <c r="B87" s="376"/>
      <c r="C87" s="359"/>
      <c r="D87" s="359"/>
      <c r="E87" s="359"/>
      <c r="F87" s="359"/>
      <c r="G87" s="359"/>
      <c r="H87" s="118"/>
      <c r="I87" s="116"/>
      <c r="J87" s="118"/>
      <c r="K87" s="118"/>
      <c r="L87" s="116"/>
      <c r="M87" s="36"/>
      <c r="N87" s="36"/>
      <c r="O87" s="36"/>
      <c r="P87" s="36"/>
      <c r="Q87" s="36"/>
      <c r="R87" s="36"/>
    </row>
    <row r="88" spans="1:18" ht="15" x14ac:dyDescent="0.25">
      <c r="A88" s="374" t="s">
        <v>417</v>
      </c>
      <c r="B88" s="359"/>
      <c r="C88" s="359"/>
      <c r="D88" s="359"/>
      <c r="E88" s="359"/>
      <c r="F88" s="359"/>
      <c r="G88" s="359"/>
      <c r="H88" s="121">
        <f>+H57+H67+H72+H81+H86</f>
        <v>0</v>
      </c>
      <c r="I88" s="116"/>
      <c r="J88" s="121">
        <f>+J57+J67+J72+J81+J86</f>
        <v>0</v>
      </c>
      <c r="K88" s="118"/>
      <c r="L88" s="122">
        <f>+L57+L67+L72+L81+L86</f>
        <v>0</v>
      </c>
      <c r="M88" s="36"/>
      <c r="N88" s="36"/>
      <c r="O88" s="36"/>
      <c r="P88" s="36"/>
      <c r="Q88" s="36"/>
      <c r="R88" s="36"/>
    </row>
    <row r="89" spans="1:18" ht="15" customHeight="1" x14ac:dyDescent="0.25">
      <c r="A89" s="359"/>
      <c r="B89" s="359"/>
      <c r="C89" s="359"/>
      <c r="D89" s="359"/>
      <c r="E89" s="359"/>
      <c r="F89" s="359"/>
      <c r="G89" s="359"/>
      <c r="H89" s="118"/>
      <c r="I89" s="116"/>
      <c r="J89" s="118"/>
      <c r="K89" s="118"/>
      <c r="L89" s="116"/>
      <c r="M89" s="36"/>
      <c r="N89" s="36"/>
      <c r="O89" s="36"/>
      <c r="P89" s="36"/>
      <c r="Q89" s="36"/>
      <c r="R89" s="36"/>
    </row>
    <row r="90" spans="1:18" ht="15" x14ac:dyDescent="0.25">
      <c r="A90" s="374" t="s">
        <v>547</v>
      </c>
      <c r="B90" s="290"/>
      <c r="C90" s="359"/>
      <c r="D90" s="359"/>
      <c r="E90" s="359"/>
      <c r="F90" s="359"/>
      <c r="G90" s="359"/>
      <c r="H90" s="114">
        <f>+H42-H88</f>
        <v>0</v>
      </c>
      <c r="I90" s="116"/>
      <c r="J90" s="114">
        <f>+J42-J88</f>
        <v>0</v>
      </c>
      <c r="K90" s="114"/>
      <c r="L90" s="115">
        <f>+L42-L88</f>
        <v>0</v>
      </c>
      <c r="M90" s="36"/>
      <c r="N90" s="36"/>
      <c r="O90" s="36"/>
      <c r="P90" s="36"/>
      <c r="Q90" s="36"/>
      <c r="R90" s="36"/>
    </row>
    <row r="91" spans="1:18" ht="15" customHeight="1" x14ac:dyDescent="0.25">
      <c r="A91" s="374"/>
      <c r="B91" s="290"/>
      <c r="C91" s="359"/>
      <c r="D91" s="359"/>
      <c r="E91" s="359"/>
      <c r="F91" s="359"/>
      <c r="G91" s="359"/>
      <c r="H91" s="114"/>
      <c r="I91" s="116"/>
      <c r="J91" s="114"/>
      <c r="K91" s="114"/>
      <c r="L91" s="115"/>
      <c r="M91" s="36"/>
      <c r="N91" s="36"/>
      <c r="O91" s="36"/>
      <c r="P91" s="36"/>
      <c r="Q91" s="36"/>
      <c r="R91" s="36"/>
    </row>
    <row r="92" spans="1:18" ht="15" x14ac:dyDescent="0.25">
      <c r="A92" s="378" t="s">
        <v>419</v>
      </c>
      <c r="B92" s="290"/>
      <c r="C92" s="359"/>
      <c r="D92" s="359"/>
      <c r="E92" s="359"/>
      <c r="F92" s="359"/>
      <c r="G92" s="359"/>
      <c r="H92" s="114"/>
      <c r="I92" s="116"/>
      <c r="J92" s="114"/>
      <c r="K92" s="114"/>
      <c r="L92" s="115"/>
      <c r="M92" s="36"/>
      <c r="N92" s="36"/>
      <c r="O92" s="36"/>
      <c r="P92" s="36"/>
      <c r="Q92" s="36"/>
      <c r="R92" s="36"/>
    </row>
    <row r="93" spans="1:18" ht="15" x14ac:dyDescent="0.25">
      <c r="A93" s="379" t="s">
        <v>424</v>
      </c>
      <c r="B93" s="290"/>
      <c r="C93" s="359"/>
      <c r="D93" s="359"/>
      <c r="E93" s="359"/>
      <c r="F93" s="359"/>
      <c r="G93" s="359"/>
      <c r="H93" s="114">
        <v>0</v>
      </c>
      <c r="I93" s="116"/>
      <c r="J93" s="114">
        <v>0</v>
      </c>
      <c r="K93" s="114"/>
      <c r="L93" s="115">
        <v>0</v>
      </c>
      <c r="M93" s="36"/>
      <c r="N93" s="36"/>
      <c r="O93" s="36"/>
      <c r="P93" s="36"/>
      <c r="Q93" s="36"/>
      <c r="R93" s="36"/>
    </row>
    <row r="94" spans="1:18" ht="15" x14ac:dyDescent="0.25">
      <c r="A94" s="379" t="s">
        <v>459</v>
      </c>
      <c r="B94" s="290"/>
      <c r="C94" s="359"/>
      <c r="D94" s="359"/>
      <c r="E94" s="359"/>
      <c r="F94" s="359"/>
      <c r="G94" s="359"/>
      <c r="H94" s="44">
        <v>0</v>
      </c>
      <c r="I94" s="116"/>
      <c r="J94" s="44">
        <v>0</v>
      </c>
      <c r="K94" s="114"/>
      <c r="L94" s="45">
        <v>0</v>
      </c>
      <c r="M94" s="36"/>
      <c r="N94" s="36"/>
      <c r="O94" s="36"/>
      <c r="P94" s="36"/>
      <c r="Q94" s="36"/>
      <c r="R94" s="36"/>
    </row>
    <row r="95" spans="1:18" ht="15" customHeight="1" x14ac:dyDescent="0.25">
      <c r="A95" s="379"/>
      <c r="B95" s="290"/>
      <c r="C95" s="359"/>
      <c r="D95" s="359"/>
      <c r="E95" s="359"/>
      <c r="F95" s="359"/>
      <c r="G95" s="359"/>
      <c r="H95" s="114"/>
      <c r="I95" s="116"/>
      <c r="J95" s="114"/>
      <c r="K95" s="114"/>
      <c r="L95" s="115"/>
      <c r="M95" s="36"/>
      <c r="N95" s="36"/>
      <c r="O95" s="36"/>
      <c r="P95" s="36"/>
      <c r="Q95" s="36"/>
      <c r="R95" s="36"/>
    </row>
    <row r="96" spans="1:18" ht="15.75" thickBot="1" x14ac:dyDescent="0.3">
      <c r="A96" s="378" t="s">
        <v>460</v>
      </c>
      <c r="B96" s="290"/>
      <c r="C96" s="359"/>
      <c r="D96" s="359"/>
      <c r="E96" s="359"/>
      <c r="F96" s="359"/>
      <c r="G96" s="359"/>
      <c r="H96" s="260">
        <f>SUM(H90:H94)</f>
        <v>0</v>
      </c>
      <c r="I96" s="116"/>
      <c r="J96" s="114">
        <f>SUM(J90:J94)</f>
        <v>0</v>
      </c>
      <c r="K96" s="114"/>
      <c r="L96" s="115">
        <f>SUM(L90:L94)</f>
        <v>0</v>
      </c>
      <c r="M96" s="36"/>
      <c r="N96" s="36"/>
      <c r="O96" s="36"/>
      <c r="P96" s="36"/>
      <c r="Q96" s="36"/>
      <c r="R96" s="36"/>
    </row>
    <row r="97" spans="1:18" ht="15.75" thickTop="1" x14ac:dyDescent="0.25">
      <c r="A97" s="374"/>
      <c r="B97" s="359"/>
      <c r="C97" s="359"/>
      <c r="D97" s="359"/>
      <c r="E97" s="359"/>
      <c r="F97" s="359"/>
      <c r="G97" s="359"/>
      <c r="H97" s="110"/>
      <c r="I97" s="156"/>
      <c r="J97" s="110"/>
      <c r="K97" s="110"/>
      <c r="L97" s="157"/>
      <c r="M97" s="36"/>
      <c r="N97" s="36"/>
      <c r="O97" s="36"/>
      <c r="P97" s="36"/>
      <c r="Q97" s="36"/>
      <c r="R97" s="36"/>
    </row>
    <row r="98" spans="1:18" ht="15" x14ac:dyDescent="0.25">
      <c r="A98" s="374" t="s">
        <v>421</v>
      </c>
      <c r="B98" s="373"/>
      <c r="C98" s="359"/>
      <c r="D98" s="359"/>
      <c r="E98" s="359"/>
      <c r="F98" s="359"/>
      <c r="G98" s="359"/>
      <c r="H98" s="114"/>
      <c r="I98" s="116"/>
      <c r="J98" s="44">
        <f>+L100</f>
        <v>0</v>
      </c>
      <c r="K98" s="118"/>
      <c r="L98" s="45">
        <v>0</v>
      </c>
      <c r="M98" s="36"/>
      <c r="N98" s="36"/>
      <c r="O98" s="36"/>
      <c r="P98" s="36"/>
      <c r="Q98" s="36"/>
      <c r="R98" s="36"/>
    </row>
    <row r="99" spans="1:18" ht="15" customHeight="1" x14ac:dyDescent="0.25">
      <c r="A99" s="374"/>
      <c r="B99" s="376"/>
      <c r="C99" s="380"/>
      <c r="D99" s="380"/>
      <c r="E99" s="380"/>
      <c r="F99" s="380"/>
      <c r="G99" s="380"/>
      <c r="H99" s="39"/>
      <c r="I99" s="116"/>
      <c r="J99" s="39"/>
      <c r="K99" s="118"/>
      <c r="L99" s="40"/>
      <c r="M99" s="127"/>
      <c r="N99" s="127"/>
      <c r="O99" s="127"/>
      <c r="P99" s="127"/>
      <c r="Q99" s="127"/>
      <c r="R99" s="127"/>
    </row>
    <row r="100" spans="1:18" ht="15.75" thickBot="1" x14ac:dyDescent="0.3">
      <c r="A100" s="374" t="s">
        <v>422</v>
      </c>
      <c r="B100" s="373"/>
      <c r="C100" s="359"/>
      <c r="D100" s="359"/>
      <c r="E100" s="359"/>
      <c r="F100" s="359"/>
      <c r="G100" s="359"/>
      <c r="H100" s="73"/>
      <c r="I100" s="116"/>
      <c r="J100" s="128">
        <f>+J96+J98</f>
        <v>0</v>
      </c>
      <c r="K100" s="118"/>
      <c r="L100" s="129">
        <f>+L96+L98</f>
        <v>0</v>
      </c>
      <c r="M100" s="36"/>
      <c r="N100" s="36"/>
      <c r="O100" s="36"/>
      <c r="P100" s="36"/>
      <c r="Q100" s="36"/>
      <c r="R100" s="36"/>
    </row>
    <row r="101" spans="1:18" ht="13.5" thickTop="1" x14ac:dyDescent="0.2"/>
  </sheetData>
  <phoneticPr fontId="6" type="noConversion"/>
  <printOptions horizontalCentered="1"/>
  <pageMargins left="0.39370078740157483" right="0.39370078740157483" top="0.39370078740157483" bottom="0.19685039370078741" header="0.51181102362204722" footer="0.23622047244094491"/>
  <pageSetup paperSize="5" firstPageNumber="28" orientation="portrait" useFirstPageNumber="1" r:id="rId1"/>
  <headerFooter differentOddEven="1" alignWithMargins="0">
    <oddFooter>&amp;C30</oddFooter>
    <evenFooter>&amp;C31</evenFooter>
  </headerFooter>
  <rowBreaks count="1" manualBreakCount="1">
    <brk id="43"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zoomScaleNormal="100" workbookViewId="0"/>
  </sheetViews>
  <sheetFormatPr defaultColWidth="0" defaultRowHeight="12.75" x14ac:dyDescent="0.2"/>
  <cols>
    <col min="1" max="3" width="2.28515625" customWidth="1"/>
    <col min="4" max="5" width="10.7109375" customWidth="1"/>
    <col min="6" max="6" width="8.7109375" customWidth="1"/>
    <col min="7" max="7" width="14.7109375" customWidth="1"/>
    <col min="8" max="8" width="1.7109375" customWidth="1"/>
    <col min="9" max="9" width="14.7109375" customWidth="1"/>
    <col min="10" max="10" width="1.7109375" customWidth="1"/>
    <col min="11" max="11" width="14.7109375" customWidth="1"/>
    <col min="12" max="12" width="1.7109375" customWidth="1"/>
    <col min="13" max="13" width="14.7109375" customWidth="1"/>
    <col min="14" max="14" width="1.7109375" customWidth="1"/>
    <col min="15" max="15" width="14.7109375" customWidth="1"/>
    <col min="16" max="16" width="1.7109375" customWidth="1"/>
    <col min="17" max="17" width="14.7109375" customWidth="1"/>
    <col min="18" max="18" width="1.7109375" customWidth="1"/>
    <col min="19" max="19" width="14.7109375" customWidth="1"/>
    <col min="20" max="20" width="1.7109375" customWidth="1"/>
    <col min="21" max="21" width="14.7109375" customWidth="1"/>
  </cols>
  <sheetData>
    <row r="1" spans="1:21" ht="18" x14ac:dyDescent="0.25">
      <c r="A1" s="9" t="str">
        <f>+Cover!A9</f>
        <v>NAME OF MUNICIPALITY</v>
      </c>
      <c r="B1" s="10"/>
      <c r="C1" s="10"/>
      <c r="D1" s="10"/>
      <c r="E1" s="10"/>
      <c r="F1" s="10"/>
      <c r="G1" s="10"/>
      <c r="H1" s="10"/>
      <c r="I1" s="10"/>
      <c r="J1" s="10"/>
      <c r="K1" s="10"/>
      <c r="L1" s="10"/>
      <c r="M1" s="10"/>
      <c r="N1" s="10"/>
      <c r="O1" s="10"/>
      <c r="P1" s="10"/>
      <c r="Q1" s="10"/>
      <c r="R1" s="10"/>
      <c r="S1" s="600"/>
      <c r="T1" s="600"/>
      <c r="U1" s="599" t="s">
        <v>646</v>
      </c>
    </row>
    <row r="2" spans="1:21" ht="18" x14ac:dyDescent="0.25">
      <c r="A2" s="12" t="s">
        <v>214</v>
      </c>
      <c r="B2" s="10"/>
      <c r="C2" s="10"/>
      <c r="D2" s="10"/>
      <c r="E2" s="10"/>
      <c r="F2" s="10"/>
      <c r="G2" s="10"/>
      <c r="H2" s="10"/>
      <c r="I2" s="10"/>
      <c r="J2" s="10"/>
      <c r="K2" s="10"/>
      <c r="L2" s="10"/>
      <c r="M2" s="10"/>
      <c r="N2" s="10"/>
      <c r="O2" s="10"/>
      <c r="P2" s="10"/>
      <c r="Q2" s="10"/>
      <c r="R2" s="10"/>
      <c r="S2" s="10"/>
      <c r="T2" s="10"/>
      <c r="U2" s="10"/>
    </row>
    <row r="3" spans="1:21" ht="15.75" thickBot="1" x14ac:dyDescent="0.3">
      <c r="A3" s="97" t="str">
        <f>+Cover!A15</f>
        <v>For the Year Ended December 31, 2020</v>
      </c>
      <c r="B3" s="14"/>
      <c r="C3" s="14"/>
      <c r="D3" s="14"/>
      <c r="E3" s="14"/>
      <c r="F3" s="14"/>
      <c r="G3" s="14"/>
      <c r="H3" s="14"/>
      <c r="I3" s="14"/>
      <c r="J3" s="14"/>
      <c r="K3" s="14"/>
      <c r="L3" s="14"/>
      <c r="M3" s="14"/>
      <c r="N3" s="14"/>
      <c r="O3" s="14"/>
      <c r="P3" s="14"/>
      <c r="Q3" s="14"/>
      <c r="R3" s="14"/>
      <c r="S3" s="15"/>
      <c r="T3" s="15"/>
      <c r="U3" s="16"/>
    </row>
    <row r="4" spans="1:21" ht="15.75" thickTop="1" x14ac:dyDescent="0.25">
      <c r="A4" s="18"/>
      <c r="B4" s="17"/>
      <c r="C4" s="17"/>
      <c r="D4" s="17"/>
      <c r="E4" s="17"/>
      <c r="F4" s="17"/>
      <c r="G4" s="17"/>
      <c r="H4" s="17"/>
      <c r="I4" s="17"/>
      <c r="J4" s="17"/>
      <c r="K4" s="17"/>
      <c r="L4" s="17"/>
      <c r="M4" s="17"/>
      <c r="N4" s="17"/>
      <c r="O4" s="17"/>
      <c r="P4" s="17"/>
      <c r="Q4" s="17"/>
      <c r="R4" s="17"/>
      <c r="S4" s="17"/>
      <c r="T4" s="17"/>
      <c r="U4" s="17"/>
    </row>
    <row r="5" spans="1:21" ht="15" x14ac:dyDescent="0.25">
      <c r="A5" s="18"/>
      <c r="B5" s="17"/>
      <c r="C5" s="17"/>
      <c r="D5" s="17"/>
      <c r="E5" s="17"/>
      <c r="F5" s="17"/>
      <c r="G5" s="22" t="s">
        <v>469</v>
      </c>
      <c r="H5" s="22"/>
      <c r="I5" s="22" t="s">
        <v>469</v>
      </c>
      <c r="J5" s="237"/>
      <c r="K5" s="22" t="s">
        <v>316</v>
      </c>
      <c r="L5" s="237"/>
      <c r="M5" s="22" t="s">
        <v>499</v>
      </c>
      <c r="N5" s="237"/>
      <c r="O5" s="22"/>
      <c r="P5" s="237"/>
      <c r="Q5" s="22" t="s">
        <v>343</v>
      </c>
      <c r="R5" s="237"/>
      <c r="S5" s="22" t="s">
        <v>223</v>
      </c>
      <c r="T5" s="237"/>
      <c r="U5" s="22" t="s">
        <v>224</v>
      </c>
    </row>
    <row r="6" spans="1:21" ht="15" x14ac:dyDescent="0.25">
      <c r="A6" s="18"/>
      <c r="B6" s="17"/>
      <c r="C6" s="17"/>
      <c r="D6" s="17"/>
      <c r="E6" s="17"/>
      <c r="F6" s="17"/>
      <c r="G6" s="255" t="s">
        <v>193</v>
      </c>
      <c r="H6" s="22"/>
      <c r="I6" s="255" t="s">
        <v>470</v>
      </c>
      <c r="J6" s="237"/>
      <c r="K6" s="255" t="s">
        <v>498</v>
      </c>
      <c r="L6" s="237"/>
      <c r="M6" s="255" t="s">
        <v>500</v>
      </c>
      <c r="N6" s="237"/>
      <c r="O6" s="256" t="s">
        <v>222</v>
      </c>
      <c r="P6" s="259"/>
      <c r="Q6" s="256" t="s">
        <v>344</v>
      </c>
      <c r="R6" s="251"/>
      <c r="S6" s="257" t="s">
        <v>209</v>
      </c>
      <c r="T6" s="237"/>
      <c r="U6" s="257" t="s">
        <v>331</v>
      </c>
    </row>
    <row r="7" spans="1:21" ht="15" customHeight="1" x14ac:dyDescent="0.25">
      <c r="A7" s="751" t="s">
        <v>313</v>
      </c>
      <c r="B7" s="751"/>
      <c r="C7" s="751"/>
      <c r="D7" s="751"/>
      <c r="E7" s="26"/>
      <c r="F7" s="26"/>
      <c r="G7" s="26"/>
      <c r="H7" s="26"/>
      <c r="I7" s="26"/>
      <c r="J7" s="26"/>
      <c r="K7" s="26"/>
      <c r="L7" s="26"/>
      <c r="M7" s="26"/>
      <c r="N7" s="26"/>
      <c r="O7" s="27"/>
      <c r="P7" s="219"/>
      <c r="Q7" s="219"/>
      <c r="R7" s="219"/>
      <c r="S7" s="27"/>
      <c r="T7" s="26"/>
      <c r="U7" s="219"/>
    </row>
    <row r="8" spans="1:21" ht="14.25" x14ac:dyDescent="0.2">
      <c r="A8" s="61" t="s">
        <v>428</v>
      </c>
      <c r="B8" s="36"/>
      <c r="C8" s="36"/>
      <c r="D8" s="36"/>
      <c r="E8" s="36"/>
      <c r="F8" s="36"/>
      <c r="G8" s="145">
        <v>0</v>
      </c>
      <c r="H8" s="145"/>
      <c r="I8" s="145">
        <v>0</v>
      </c>
      <c r="J8" s="113"/>
      <c r="K8" s="145">
        <v>0</v>
      </c>
      <c r="L8" s="75"/>
      <c r="M8" s="145">
        <v>0</v>
      </c>
      <c r="N8" s="145"/>
      <c r="O8" s="145">
        <v>0</v>
      </c>
      <c r="P8" s="145"/>
      <c r="Q8" s="145">
        <v>0</v>
      </c>
      <c r="R8" s="145"/>
      <c r="S8" s="145">
        <v>0</v>
      </c>
      <c r="T8" s="220"/>
      <c r="U8" s="145">
        <f>SUM(G8:S8)</f>
        <v>0</v>
      </c>
    </row>
    <row r="9" spans="1:21" ht="14.25" x14ac:dyDescent="0.2">
      <c r="A9" s="61" t="s">
        <v>92</v>
      </c>
      <c r="B9" s="36"/>
      <c r="C9" s="36"/>
      <c r="D9" s="36"/>
      <c r="E9" s="36"/>
      <c r="F9" s="36"/>
      <c r="G9" s="43">
        <v>0</v>
      </c>
      <c r="H9" s="43"/>
      <c r="I9" s="43">
        <v>0</v>
      </c>
      <c r="J9" s="40"/>
      <c r="K9" s="43">
        <v>0</v>
      </c>
      <c r="L9" s="43"/>
      <c r="M9" s="43">
        <v>0</v>
      </c>
      <c r="N9" s="43"/>
      <c r="O9" s="43">
        <v>0</v>
      </c>
      <c r="P9" s="43"/>
      <c r="Q9" s="43">
        <v>0</v>
      </c>
      <c r="R9" s="43"/>
      <c r="S9" s="31">
        <v>0</v>
      </c>
      <c r="T9" s="221"/>
      <c r="U9" s="31">
        <f>SUM(G9:S9)</f>
        <v>0</v>
      </c>
    </row>
    <row r="10" spans="1:21" ht="14.25" x14ac:dyDescent="0.2">
      <c r="A10" s="61" t="s">
        <v>335</v>
      </c>
      <c r="B10" s="36"/>
      <c r="C10" s="36"/>
      <c r="D10" s="36"/>
      <c r="E10" s="36"/>
      <c r="F10" s="36"/>
      <c r="G10" s="43">
        <v>0</v>
      </c>
      <c r="H10" s="43"/>
      <c r="I10" s="43">
        <v>0</v>
      </c>
      <c r="J10" s="115"/>
      <c r="K10" s="43">
        <v>0</v>
      </c>
      <c r="L10" s="43"/>
      <c r="M10" s="43">
        <v>0</v>
      </c>
      <c r="N10" s="221"/>
      <c r="O10" s="43">
        <v>0</v>
      </c>
      <c r="P10" s="43"/>
      <c r="Q10" s="43">
        <v>0</v>
      </c>
      <c r="R10" s="43"/>
      <c r="S10" s="31">
        <v>0</v>
      </c>
      <c r="T10" s="221"/>
      <c r="U10" s="31">
        <f t="shared" ref="U10:U17" si="0">SUM(G10:S10)</f>
        <v>0</v>
      </c>
    </row>
    <row r="11" spans="1:21" ht="14.25" x14ac:dyDescent="0.2">
      <c r="A11" s="61" t="s">
        <v>232</v>
      </c>
      <c r="B11" s="36"/>
      <c r="C11" s="36"/>
      <c r="D11" s="36"/>
      <c r="E11" s="36"/>
      <c r="F11" s="36"/>
      <c r="G11" s="43">
        <v>0</v>
      </c>
      <c r="H11" s="43"/>
      <c r="I11" s="43">
        <v>0</v>
      </c>
      <c r="J11" s="55"/>
      <c r="K11" s="43">
        <v>0</v>
      </c>
      <c r="L11" s="43"/>
      <c r="M11" s="43">
        <v>0</v>
      </c>
      <c r="N11" s="40"/>
      <c r="O11" s="43">
        <v>0</v>
      </c>
      <c r="P11" s="43"/>
      <c r="Q11" s="43">
        <v>0</v>
      </c>
      <c r="R11" s="43"/>
      <c r="S11" s="31">
        <v>0</v>
      </c>
      <c r="T11" s="33"/>
      <c r="U11" s="31">
        <f t="shared" si="0"/>
        <v>0</v>
      </c>
    </row>
    <row r="12" spans="1:21" ht="14.25" x14ac:dyDescent="0.2">
      <c r="A12" s="61" t="s">
        <v>336</v>
      </c>
      <c r="B12" s="36"/>
      <c r="C12" s="36"/>
      <c r="D12" s="36"/>
      <c r="E12" s="36"/>
      <c r="F12" s="36"/>
      <c r="G12" s="43">
        <v>0</v>
      </c>
      <c r="H12" s="43"/>
      <c r="I12" s="43">
        <v>0</v>
      </c>
      <c r="J12" s="55"/>
      <c r="K12" s="43">
        <v>0</v>
      </c>
      <c r="L12" s="43"/>
      <c r="M12" s="43">
        <v>0</v>
      </c>
      <c r="N12" s="225"/>
      <c r="O12" s="43">
        <v>0</v>
      </c>
      <c r="P12" s="43"/>
      <c r="Q12" s="43">
        <v>0</v>
      </c>
      <c r="R12" s="43"/>
      <c r="S12" s="31">
        <v>0</v>
      </c>
      <c r="T12" s="225"/>
      <c r="U12" s="31">
        <f t="shared" si="0"/>
        <v>0</v>
      </c>
    </row>
    <row r="13" spans="1:21" ht="14.25" x14ac:dyDescent="0.2">
      <c r="A13" s="61" t="s">
        <v>233</v>
      </c>
      <c r="B13" s="36"/>
      <c r="C13" s="36"/>
      <c r="D13" s="36"/>
      <c r="E13" s="36"/>
      <c r="F13" s="36"/>
      <c r="G13" s="43">
        <v>0</v>
      </c>
      <c r="H13" s="43"/>
      <c r="I13" s="43">
        <v>0</v>
      </c>
      <c r="J13" s="55"/>
      <c r="K13" s="43">
        <v>0</v>
      </c>
      <c r="L13" s="43"/>
      <c r="M13" s="43">
        <v>0</v>
      </c>
      <c r="N13" s="225"/>
      <c r="O13" s="43">
        <v>0</v>
      </c>
      <c r="P13" s="43"/>
      <c r="Q13" s="43">
        <v>0</v>
      </c>
      <c r="R13" s="43"/>
      <c r="S13" s="31">
        <v>0</v>
      </c>
      <c r="T13" s="225"/>
      <c r="U13" s="31">
        <f t="shared" si="0"/>
        <v>0</v>
      </c>
    </row>
    <row r="14" spans="1:21" ht="14.25" x14ac:dyDescent="0.2">
      <c r="A14" s="61" t="s">
        <v>334</v>
      </c>
      <c r="B14" s="36"/>
      <c r="C14" s="36"/>
      <c r="D14" s="36"/>
      <c r="E14" s="36"/>
      <c r="F14" s="36"/>
      <c r="G14" s="43">
        <v>0</v>
      </c>
      <c r="H14" s="43"/>
      <c r="I14" s="43">
        <v>0</v>
      </c>
      <c r="J14" s="55"/>
      <c r="K14" s="43">
        <v>0</v>
      </c>
      <c r="L14" s="43"/>
      <c r="M14" s="43">
        <v>0</v>
      </c>
      <c r="N14" s="225"/>
      <c r="O14" s="43">
        <v>0</v>
      </c>
      <c r="P14" s="43"/>
      <c r="Q14" s="43">
        <v>0</v>
      </c>
      <c r="R14" s="43"/>
      <c r="S14" s="31">
        <v>0</v>
      </c>
      <c r="T14" s="225"/>
      <c r="U14" s="31">
        <f t="shared" si="0"/>
        <v>0</v>
      </c>
    </row>
    <row r="15" spans="1:21" ht="14.25" x14ac:dyDescent="0.2">
      <c r="A15" s="61" t="s">
        <v>230</v>
      </c>
      <c r="B15" s="36"/>
      <c r="C15" s="36"/>
      <c r="D15" s="36"/>
      <c r="E15" s="36"/>
      <c r="F15" s="36"/>
      <c r="G15" s="43">
        <v>0</v>
      </c>
      <c r="H15" s="43"/>
      <c r="I15" s="43">
        <v>0</v>
      </c>
      <c r="J15" s="55"/>
      <c r="K15" s="43">
        <v>0</v>
      </c>
      <c r="L15" s="43"/>
      <c r="M15" s="43">
        <v>0</v>
      </c>
      <c r="N15" s="40"/>
      <c r="O15" s="43">
        <v>0</v>
      </c>
      <c r="P15" s="43"/>
      <c r="Q15" s="43">
        <v>0</v>
      </c>
      <c r="R15" s="43"/>
      <c r="S15" s="31">
        <v>0</v>
      </c>
      <c r="T15" s="33"/>
      <c r="U15" s="31">
        <f>SUM(G15:S15)</f>
        <v>0</v>
      </c>
    </row>
    <row r="16" spans="1:21" ht="14.25" x14ac:dyDescent="0.2">
      <c r="A16" s="61" t="s">
        <v>231</v>
      </c>
      <c r="B16" s="36"/>
      <c r="C16" s="36"/>
      <c r="D16" s="36"/>
      <c r="E16" s="36"/>
      <c r="F16" s="36"/>
      <c r="G16" s="43">
        <v>0</v>
      </c>
      <c r="H16" s="43"/>
      <c r="I16" s="43">
        <v>0</v>
      </c>
      <c r="J16" s="55"/>
      <c r="K16" s="43">
        <v>0</v>
      </c>
      <c r="L16" s="43"/>
      <c r="M16" s="43">
        <v>0</v>
      </c>
      <c r="N16" s="40"/>
      <c r="O16" s="43">
        <v>0</v>
      </c>
      <c r="P16" s="43"/>
      <c r="Q16" s="43">
        <v>0</v>
      </c>
      <c r="R16" s="43"/>
      <c r="S16" s="31">
        <v>0</v>
      </c>
      <c r="T16" s="33"/>
      <c r="U16" s="31">
        <f>SUM(G16:S16)</f>
        <v>0</v>
      </c>
    </row>
    <row r="17" spans="1:21" ht="14.25" x14ac:dyDescent="0.2">
      <c r="A17" s="61" t="s">
        <v>215</v>
      </c>
      <c r="B17" s="36"/>
      <c r="C17" s="36"/>
      <c r="D17" s="36"/>
      <c r="E17" s="36"/>
      <c r="F17" s="36"/>
      <c r="G17" s="43">
        <v>0</v>
      </c>
      <c r="H17" s="43"/>
      <c r="I17" s="43">
        <v>0</v>
      </c>
      <c r="J17" s="55"/>
      <c r="K17" s="43">
        <v>0</v>
      </c>
      <c r="L17" s="43"/>
      <c r="M17" s="43">
        <v>0</v>
      </c>
      <c r="N17" s="225"/>
      <c r="O17" s="43">
        <v>0</v>
      </c>
      <c r="P17" s="43"/>
      <c r="Q17" s="43">
        <v>0</v>
      </c>
      <c r="R17" s="43"/>
      <c r="S17" s="31">
        <v>0</v>
      </c>
      <c r="T17" s="225"/>
      <c r="U17" s="31">
        <f t="shared" si="0"/>
        <v>0</v>
      </c>
    </row>
    <row r="18" spans="1:21" ht="14.25" x14ac:dyDescent="0.2">
      <c r="A18" s="61" t="s">
        <v>216</v>
      </c>
      <c r="B18" s="36"/>
      <c r="C18" s="36"/>
      <c r="D18" s="36"/>
      <c r="E18" s="36"/>
      <c r="F18" s="36"/>
      <c r="G18" s="35">
        <v>0</v>
      </c>
      <c r="H18" s="43"/>
      <c r="I18" s="35">
        <v>0</v>
      </c>
      <c r="J18" s="55"/>
      <c r="K18" s="35">
        <v>0</v>
      </c>
      <c r="L18" s="43"/>
      <c r="M18" s="35">
        <v>0</v>
      </c>
      <c r="N18" s="115"/>
      <c r="O18" s="35">
        <v>0</v>
      </c>
      <c r="P18" s="35"/>
      <c r="Q18" s="35">
        <v>0</v>
      </c>
      <c r="R18" s="35"/>
      <c r="S18" s="35">
        <v>0</v>
      </c>
      <c r="T18" s="33"/>
      <c r="U18" s="35">
        <f>SUM(G18:S18)</f>
        <v>0</v>
      </c>
    </row>
    <row r="19" spans="1:21" ht="15" x14ac:dyDescent="0.25">
      <c r="A19" s="36" t="s">
        <v>314</v>
      </c>
      <c r="B19" s="36"/>
      <c r="C19" s="36"/>
      <c r="D19" s="36"/>
      <c r="E19" s="36"/>
      <c r="F19" s="36"/>
      <c r="G19" s="244">
        <f>SUM(G8:G18)</f>
        <v>0</v>
      </c>
      <c r="H19" s="130"/>
      <c r="I19" s="244">
        <f>SUM(I8:I18)</f>
        <v>0</v>
      </c>
      <c r="J19" s="54"/>
      <c r="K19" s="244">
        <f>SUM(K8:K18)</f>
        <v>0</v>
      </c>
      <c r="L19" s="127"/>
      <c r="M19" s="244">
        <f>SUM(M8:M18)</f>
        <v>0</v>
      </c>
      <c r="N19" s="115"/>
      <c r="O19" s="244">
        <f>SUM(O8:O18)</f>
        <v>0</v>
      </c>
      <c r="P19" s="243"/>
      <c r="Q19" s="244">
        <f>SUM(Q8:Q18)</f>
        <v>0</v>
      </c>
      <c r="R19" s="243"/>
      <c r="S19" s="244">
        <f>SUM(S8:S18)</f>
        <v>0</v>
      </c>
      <c r="T19" s="33"/>
      <c r="U19" s="244">
        <f>SUM(U8:U18)</f>
        <v>0</v>
      </c>
    </row>
    <row r="20" spans="1:21" ht="15" x14ac:dyDescent="0.25">
      <c r="A20" s="21"/>
      <c r="B20" s="21"/>
      <c r="C20" s="17"/>
      <c r="D20" s="17"/>
      <c r="E20" s="17"/>
      <c r="F20" s="17"/>
      <c r="G20" s="33"/>
      <c r="H20" s="33"/>
      <c r="I20" s="33"/>
      <c r="J20" s="17"/>
      <c r="K20" s="33"/>
      <c r="L20" s="33"/>
      <c r="M20" s="33"/>
      <c r="N20" s="33"/>
      <c r="O20" s="33"/>
      <c r="P20" s="33"/>
      <c r="Q20" s="33"/>
      <c r="R20" s="33"/>
      <c r="S20" s="32"/>
      <c r="T20" s="33"/>
      <c r="U20" s="33"/>
    </row>
    <row r="21" spans="1:21" ht="15" x14ac:dyDescent="0.25">
      <c r="A21" s="25" t="s">
        <v>315</v>
      </c>
      <c r="B21" s="61"/>
      <c r="C21" s="36"/>
      <c r="D21" s="36"/>
      <c r="E21" s="36"/>
      <c r="F21" s="36"/>
      <c r="G21" s="36"/>
      <c r="H21" s="36"/>
      <c r="I21" s="36"/>
      <c r="J21" s="17"/>
      <c r="K21" s="48"/>
      <c r="L21" s="48"/>
      <c r="M21" s="48"/>
      <c r="N21" s="48"/>
      <c r="O21" s="48"/>
      <c r="P21" s="48"/>
      <c r="Q21" s="48"/>
      <c r="R21" s="48"/>
      <c r="S21" s="47"/>
      <c r="T21" s="33"/>
      <c r="U21" s="48"/>
    </row>
    <row r="22" spans="1:21" ht="14.25" x14ac:dyDescent="0.2">
      <c r="A22" s="61" t="s">
        <v>338</v>
      </c>
      <c r="B22" s="36"/>
      <c r="C22" s="36"/>
      <c r="D22" s="36"/>
      <c r="E22" s="36"/>
      <c r="F22" s="36"/>
      <c r="G22" s="145">
        <v>0</v>
      </c>
      <c r="H22" s="145"/>
      <c r="I22" s="145">
        <v>0</v>
      </c>
      <c r="J22" s="113"/>
      <c r="K22" s="145">
        <v>0</v>
      </c>
      <c r="L22" s="33"/>
      <c r="M22" s="145">
        <v>0</v>
      </c>
      <c r="N22" s="33"/>
      <c r="O22" s="145">
        <v>0</v>
      </c>
      <c r="P22" s="145"/>
      <c r="Q22" s="145">
        <v>0</v>
      </c>
      <c r="R22" s="33"/>
      <c r="S22" s="145">
        <v>0</v>
      </c>
      <c r="T22" s="33"/>
      <c r="U22" s="145">
        <f>SUM(G22:S22)</f>
        <v>0</v>
      </c>
    </row>
    <row r="23" spans="1:21" ht="14.25" x14ac:dyDescent="0.2">
      <c r="A23" s="61" t="s">
        <v>339</v>
      </c>
      <c r="B23" s="36"/>
      <c r="C23" s="36"/>
      <c r="D23" s="36"/>
      <c r="E23" s="36"/>
      <c r="F23" s="36"/>
      <c r="G23" s="43">
        <v>0</v>
      </c>
      <c r="H23" s="43"/>
      <c r="I23" s="43">
        <v>0</v>
      </c>
      <c r="J23" s="86"/>
      <c r="K23" s="43">
        <v>0</v>
      </c>
      <c r="L23" s="43"/>
      <c r="M23" s="43">
        <v>0</v>
      </c>
      <c r="N23" s="43"/>
      <c r="O23" s="43">
        <v>0</v>
      </c>
      <c r="P23" s="43"/>
      <c r="Q23" s="43">
        <v>0</v>
      </c>
      <c r="R23" s="43"/>
      <c r="S23" s="31">
        <v>0</v>
      </c>
      <c r="T23" s="225"/>
      <c r="U23" s="31">
        <f>SUM(G23:S23)</f>
        <v>0</v>
      </c>
    </row>
    <row r="24" spans="1:21" ht="14.25" x14ac:dyDescent="0.2">
      <c r="A24" s="61" t="s">
        <v>340</v>
      </c>
      <c r="B24" s="36"/>
      <c r="C24" s="36"/>
      <c r="D24" s="36"/>
      <c r="E24" s="36"/>
      <c r="F24" s="36"/>
      <c r="G24" s="43">
        <v>0</v>
      </c>
      <c r="H24" s="43"/>
      <c r="I24" s="43">
        <v>0</v>
      </c>
      <c r="J24" s="86"/>
      <c r="K24" s="43">
        <v>0</v>
      </c>
      <c r="L24" s="43"/>
      <c r="M24" s="43">
        <v>0</v>
      </c>
      <c r="N24" s="43"/>
      <c r="O24" s="43">
        <v>0</v>
      </c>
      <c r="P24" s="43"/>
      <c r="Q24" s="43">
        <v>0</v>
      </c>
      <c r="R24" s="43"/>
      <c r="S24" s="31">
        <v>0</v>
      </c>
      <c r="T24" s="225"/>
      <c r="U24" s="31">
        <f t="shared" ref="U24:U35" si="1">SUM(G24:S24)</f>
        <v>0</v>
      </c>
    </row>
    <row r="25" spans="1:21" ht="14.25" x14ac:dyDescent="0.2">
      <c r="A25" s="61" t="s">
        <v>341</v>
      </c>
      <c r="B25" s="36"/>
      <c r="C25" s="36"/>
      <c r="D25" s="36"/>
      <c r="E25" s="36"/>
      <c r="F25" s="36"/>
      <c r="G25" s="43">
        <v>0</v>
      </c>
      <c r="H25" s="43"/>
      <c r="I25" s="43">
        <v>0</v>
      </c>
      <c r="J25" s="86"/>
      <c r="K25" s="43">
        <v>0</v>
      </c>
      <c r="L25" s="43"/>
      <c r="M25" s="43">
        <v>0</v>
      </c>
      <c r="N25" s="43"/>
      <c r="O25" s="43">
        <v>0</v>
      </c>
      <c r="P25" s="43"/>
      <c r="Q25" s="43">
        <v>0</v>
      </c>
      <c r="R25" s="43"/>
      <c r="S25" s="31">
        <v>0</v>
      </c>
      <c r="T25" s="225"/>
      <c r="U25" s="31">
        <f t="shared" si="1"/>
        <v>0</v>
      </c>
    </row>
    <row r="26" spans="1:21" ht="14.25" x14ac:dyDescent="0.2">
      <c r="A26" s="119" t="s">
        <v>342</v>
      </c>
      <c r="B26" s="36"/>
      <c r="C26" s="36"/>
      <c r="D26" s="36"/>
      <c r="E26" s="36"/>
      <c r="F26" s="36"/>
      <c r="G26" s="43">
        <v>0</v>
      </c>
      <c r="H26" s="43"/>
      <c r="I26" s="43">
        <v>0</v>
      </c>
      <c r="J26" s="86"/>
      <c r="K26" s="43">
        <v>0</v>
      </c>
      <c r="L26" s="43"/>
      <c r="M26" s="43">
        <v>0</v>
      </c>
      <c r="N26" s="43"/>
      <c r="O26" s="43">
        <v>0</v>
      </c>
      <c r="P26" s="43"/>
      <c r="Q26" s="43">
        <v>0</v>
      </c>
      <c r="R26" s="43"/>
      <c r="S26" s="31">
        <v>0</v>
      </c>
      <c r="T26" s="225"/>
      <c r="U26" s="31">
        <f t="shared" si="1"/>
        <v>0</v>
      </c>
    </row>
    <row r="27" spans="1:21" ht="14.25" x14ac:dyDescent="0.2">
      <c r="A27" s="61" t="s">
        <v>292</v>
      </c>
      <c r="B27" s="36"/>
      <c r="C27" s="36"/>
      <c r="D27" s="36"/>
      <c r="E27" s="36"/>
      <c r="F27" s="36"/>
      <c r="G27" s="43">
        <v>0</v>
      </c>
      <c r="H27" s="43"/>
      <c r="I27" s="43">
        <v>0</v>
      </c>
      <c r="J27" s="86"/>
      <c r="K27" s="43">
        <v>0</v>
      </c>
      <c r="L27" s="43"/>
      <c r="M27" s="43">
        <v>0</v>
      </c>
      <c r="N27" s="43"/>
      <c r="O27" s="43">
        <v>0</v>
      </c>
      <c r="P27" s="43"/>
      <c r="Q27" s="43">
        <v>0</v>
      </c>
      <c r="R27" s="43"/>
      <c r="S27" s="31">
        <v>0</v>
      </c>
      <c r="T27" s="225"/>
      <c r="U27" s="31">
        <f t="shared" si="1"/>
        <v>0</v>
      </c>
    </row>
    <row r="28" spans="1:21" ht="14.25" x14ac:dyDescent="0.2">
      <c r="A28" s="61" t="s">
        <v>302</v>
      </c>
      <c r="B28" s="36"/>
      <c r="C28" s="36"/>
      <c r="D28" s="36"/>
      <c r="E28" s="36"/>
      <c r="F28" s="36"/>
      <c r="G28" s="43">
        <v>0</v>
      </c>
      <c r="H28" s="43"/>
      <c r="I28" s="43">
        <v>0</v>
      </c>
      <c r="J28" s="86"/>
      <c r="K28" s="43">
        <v>0</v>
      </c>
      <c r="L28" s="43"/>
      <c r="M28" s="43">
        <v>0</v>
      </c>
      <c r="N28" s="43"/>
      <c r="O28" s="43">
        <v>0</v>
      </c>
      <c r="P28" s="43"/>
      <c r="Q28" s="43">
        <v>0</v>
      </c>
      <c r="R28" s="43"/>
      <c r="S28" s="31">
        <v>0</v>
      </c>
      <c r="T28" s="225"/>
      <c r="U28" s="31">
        <f t="shared" si="1"/>
        <v>0</v>
      </c>
    </row>
    <row r="29" spans="1:21" ht="14.25" x14ac:dyDescent="0.2">
      <c r="A29" s="61" t="s">
        <v>345</v>
      </c>
      <c r="B29" s="36"/>
      <c r="C29" s="36"/>
      <c r="D29" s="36"/>
      <c r="E29" s="36"/>
      <c r="F29" s="36"/>
      <c r="G29" s="43">
        <v>0</v>
      </c>
      <c r="H29" s="43"/>
      <c r="I29" s="43">
        <v>0</v>
      </c>
      <c r="J29" s="17"/>
      <c r="K29" s="43">
        <v>0</v>
      </c>
      <c r="L29" s="48"/>
      <c r="M29" s="43">
        <v>0</v>
      </c>
      <c r="N29" s="48"/>
      <c r="O29" s="43">
        <v>0</v>
      </c>
      <c r="P29" s="43"/>
      <c r="Q29" s="43">
        <v>0</v>
      </c>
      <c r="R29" s="48"/>
      <c r="S29" s="31">
        <v>0</v>
      </c>
      <c r="T29" s="33"/>
      <c r="U29" s="31">
        <f t="shared" si="1"/>
        <v>0</v>
      </c>
    </row>
    <row r="30" spans="1:21" ht="14.25" x14ac:dyDescent="0.2">
      <c r="A30" s="61" t="s">
        <v>346</v>
      </c>
      <c r="B30" s="36"/>
      <c r="C30" s="36"/>
      <c r="D30" s="36"/>
      <c r="E30" s="36"/>
      <c r="F30" s="36"/>
      <c r="G30" s="43">
        <v>0</v>
      </c>
      <c r="H30" s="43"/>
      <c r="I30" s="43">
        <v>0</v>
      </c>
      <c r="J30" s="17"/>
      <c r="K30" s="43">
        <v>0</v>
      </c>
      <c r="L30" s="48"/>
      <c r="M30" s="43">
        <v>0</v>
      </c>
      <c r="N30" s="48"/>
      <c r="O30" s="43">
        <v>0</v>
      </c>
      <c r="P30" s="43"/>
      <c r="Q30" s="43">
        <v>0</v>
      </c>
      <c r="R30" s="48"/>
      <c r="S30" s="31">
        <v>0</v>
      </c>
      <c r="T30" s="33"/>
      <c r="U30" s="31">
        <f t="shared" si="1"/>
        <v>0</v>
      </c>
    </row>
    <row r="31" spans="1:21" ht="14.25" x14ac:dyDescent="0.2">
      <c r="A31" s="36" t="s">
        <v>217</v>
      </c>
      <c r="B31" s="36"/>
      <c r="C31" s="36"/>
      <c r="D31" s="36"/>
      <c r="E31" s="36"/>
      <c r="F31" s="36"/>
      <c r="G31" s="43"/>
      <c r="H31" s="43"/>
      <c r="I31" s="43"/>
      <c r="J31" s="17"/>
      <c r="K31" s="43"/>
      <c r="L31" s="48"/>
      <c r="M31" s="43"/>
      <c r="N31" s="48"/>
      <c r="O31" s="43"/>
      <c r="P31" s="43"/>
      <c r="Q31" s="43"/>
      <c r="R31" s="48"/>
      <c r="S31" s="31">
        <v>0</v>
      </c>
      <c r="T31" s="33"/>
      <c r="U31" s="31">
        <f t="shared" si="1"/>
        <v>0</v>
      </c>
    </row>
    <row r="32" spans="1:21" ht="14.25" x14ac:dyDescent="0.2">
      <c r="A32" s="61"/>
      <c r="B32" s="36" t="s">
        <v>218</v>
      </c>
      <c r="C32" s="36"/>
      <c r="D32" s="36"/>
      <c r="E32" s="36"/>
      <c r="F32" s="36"/>
      <c r="G32" s="43">
        <v>0</v>
      </c>
      <c r="H32" s="43"/>
      <c r="I32" s="43">
        <v>0</v>
      </c>
      <c r="J32" s="17"/>
      <c r="K32" s="43">
        <v>0</v>
      </c>
      <c r="L32" s="48"/>
      <c r="M32" s="43">
        <v>0</v>
      </c>
      <c r="N32" s="48"/>
      <c r="O32" s="43">
        <v>0</v>
      </c>
      <c r="P32" s="43"/>
      <c r="Q32" s="43">
        <v>0</v>
      </c>
      <c r="R32" s="48"/>
      <c r="S32" s="31">
        <v>0</v>
      </c>
      <c r="T32" s="33"/>
      <c r="U32" s="31">
        <f t="shared" si="1"/>
        <v>0</v>
      </c>
    </row>
    <row r="33" spans="1:21" ht="14.25" x14ac:dyDescent="0.2">
      <c r="A33" s="61"/>
      <c r="B33" s="36" t="s">
        <v>497</v>
      </c>
      <c r="C33" s="36"/>
      <c r="D33" s="36"/>
      <c r="E33" s="36"/>
      <c r="F33" s="36"/>
      <c r="G33" s="43">
        <v>0</v>
      </c>
      <c r="H33" s="43"/>
      <c r="I33" s="43">
        <v>0</v>
      </c>
      <c r="J33" s="17"/>
      <c r="K33" s="43">
        <v>0</v>
      </c>
      <c r="L33" s="48"/>
      <c r="M33" s="43">
        <v>0</v>
      </c>
      <c r="N33" s="48"/>
      <c r="O33" s="43">
        <v>0</v>
      </c>
      <c r="P33" s="43"/>
      <c r="Q33" s="43">
        <v>0</v>
      </c>
      <c r="R33" s="48"/>
      <c r="S33" s="31">
        <v>0</v>
      </c>
      <c r="T33" s="33"/>
      <c r="U33" s="31">
        <f t="shared" si="1"/>
        <v>0</v>
      </c>
    </row>
    <row r="34" spans="1:21" ht="14.25" x14ac:dyDescent="0.2">
      <c r="A34" s="61"/>
      <c r="B34" s="36" t="s">
        <v>219</v>
      </c>
      <c r="C34" s="36"/>
      <c r="D34" s="36"/>
      <c r="E34" s="36"/>
      <c r="F34" s="36"/>
      <c r="G34" s="43">
        <v>0</v>
      </c>
      <c r="H34" s="43"/>
      <c r="I34" s="43">
        <v>0</v>
      </c>
      <c r="J34" s="17"/>
      <c r="K34" s="43">
        <v>0</v>
      </c>
      <c r="L34" s="48"/>
      <c r="M34" s="43">
        <v>0</v>
      </c>
      <c r="N34" s="48"/>
      <c r="O34" s="43">
        <v>0</v>
      </c>
      <c r="P34" s="43"/>
      <c r="Q34" s="43">
        <v>0</v>
      </c>
      <c r="R34" s="48"/>
      <c r="S34" s="31">
        <v>0</v>
      </c>
      <c r="T34" s="33"/>
      <c r="U34" s="31">
        <f t="shared" si="1"/>
        <v>0</v>
      </c>
    </row>
    <row r="35" spans="1:21" ht="14.25" x14ac:dyDescent="0.2">
      <c r="A35" s="61" t="s">
        <v>220</v>
      </c>
      <c r="B35" s="36"/>
      <c r="C35" s="36"/>
      <c r="D35" s="36"/>
      <c r="E35" s="36"/>
      <c r="F35" s="36"/>
      <c r="G35" s="43">
        <v>0</v>
      </c>
      <c r="H35" s="43"/>
      <c r="I35" s="43">
        <v>0</v>
      </c>
      <c r="J35" s="17"/>
      <c r="K35" s="43">
        <v>0</v>
      </c>
      <c r="L35" s="48"/>
      <c r="M35" s="43">
        <v>0</v>
      </c>
      <c r="N35" s="48"/>
      <c r="O35" s="43">
        <v>0</v>
      </c>
      <c r="P35" s="43"/>
      <c r="Q35" s="43">
        <v>0</v>
      </c>
      <c r="R35" s="48"/>
      <c r="S35" s="31">
        <v>0</v>
      </c>
      <c r="T35" s="33"/>
      <c r="U35" s="31">
        <f t="shared" si="1"/>
        <v>0</v>
      </c>
    </row>
    <row r="36" spans="1:21" ht="14.25" x14ac:dyDescent="0.2">
      <c r="A36" s="36" t="s">
        <v>221</v>
      </c>
      <c r="B36" s="36"/>
      <c r="C36" s="36"/>
      <c r="D36" s="36"/>
      <c r="E36" s="120"/>
      <c r="F36" s="36"/>
      <c r="G36" s="35">
        <v>0</v>
      </c>
      <c r="H36" s="43"/>
      <c r="I36" s="35">
        <v>0</v>
      </c>
      <c r="J36" s="17"/>
      <c r="K36" s="35">
        <v>0</v>
      </c>
      <c r="L36" s="55"/>
      <c r="M36" s="35">
        <v>0</v>
      </c>
      <c r="N36" s="55"/>
      <c r="O36" s="35">
        <v>0</v>
      </c>
      <c r="P36" s="35"/>
      <c r="Q36" s="35">
        <v>0</v>
      </c>
      <c r="R36" s="55"/>
      <c r="S36" s="35">
        <v>0</v>
      </c>
      <c r="T36" s="33"/>
      <c r="U36" s="35">
        <f>SUM(G36:S36)</f>
        <v>0</v>
      </c>
    </row>
    <row r="37" spans="1:21" ht="15" x14ac:dyDescent="0.25">
      <c r="A37" s="36" t="s">
        <v>417</v>
      </c>
      <c r="B37" s="36"/>
      <c r="C37" s="36"/>
      <c r="D37" s="36"/>
      <c r="E37" s="120"/>
      <c r="F37" s="36"/>
      <c r="G37" s="247">
        <f>SUM(G22:G36)</f>
        <v>0</v>
      </c>
      <c r="H37" s="73"/>
      <c r="I37" s="247">
        <f>SUM(I22:I36)</f>
        <v>0</v>
      </c>
      <c r="J37" s="51"/>
      <c r="K37" s="247">
        <f>SUM(K22:K36)</f>
        <v>0</v>
      </c>
      <c r="L37" s="54"/>
      <c r="M37" s="247">
        <f>SUM(M22:M36)</f>
        <v>0</v>
      </c>
      <c r="N37" s="54"/>
      <c r="O37" s="247">
        <f>SUM(O22:O36)</f>
        <v>0</v>
      </c>
      <c r="P37" s="34"/>
      <c r="Q37" s="247">
        <f>SUM(Q22:Q36)</f>
        <v>0</v>
      </c>
      <c r="R37" s="54"/>
      <c r="S37" s="247">
        <f>SUM(S22:S36)</f>
        <v>0</v>
      </c>
      <c r="T37" s="32"/>
      <c r="U37" s="247">
        <f>SUM(U22:U36)</f>
        <v>0</v>
      </c>
    </row>
    <row r="38" spans="1:21" ht="15" x14ac:dyDescent="0.25">
      <c r="A38" s="36"/>
      <c r="B38" s="36"/>
      <c r="C38" s="36"/>
      <c r="D38" s="36"/>
      <c r="E38" s="120"/>
      <c r="F38" s="36"/>
      <c r="G38" s="123"/>
      <c r="H38" s="123"/>
      <c r="I38" s="123"/>
      <c r="J38" s="17"/>
      <c r="K38" s="36"/>
      <c r="L38" s="113"/>
      <c r="M38" s="36"/>
      <c r="N38" s="113"/>
      <c r="O38" s="123"/>
      <c r="P38" s="36"/>
      <c r="Q38" s="36"/>
      <c r="R38" s="113"/>
      <c r="S38" s="123"/>
      <c r="T38" s="33"/>
      <c r="U38" s="36"/>
    </row>
    <row r="39" spans="1:21" ht="15.75" thickBot="1" x14ac:dyDescent="0.3">
      <c r="A39" s="123" t="s">
        <v>197</v>
      </c>
      <c r="B39" s="36"/>
      <c r="C39" s="36"/>
      <c r="D39" s="36"/>
      <c r="E39" s="36"/>
      <c r="F39" s="36"/>
      <c r="G39" s="246">
        <f>+G19-G37</f>
        <v>0</v>
      </c>
      <c r="H39" s="130"/>
      <c r="I39" s="246">
        <f>+I19-I37</f>
        <v>0</v>
      </c>
      <c r="J39" s="258"/>
      <c r="K39" s="246">
        <f>+K19-K37</f>
        <v>0</v>
      </c>
      <c r="L39" s="258"/>
      <c r="M39" s="246">
        <f>+M19-M37</f>
        <v>0</v>
      </c>
      <c r="N39" s="1"/>
      <c r="O39" s="246">
        <f>+O19-O37</f>
        <v>0</v>
      </c>
      <c r="P39" s="246"/>
      <c r="Q39" s="246">
        <f>+Q19-Q37</f>
        <v>0</v>
      </c>
      <c r="R39" s="1"/>
      <c r="S39" s="246">
        <f>+S19-S37</f>
        <v>0</v>
      </c>
      <c r="T39" s="1"/>
      <c r="U39" s="246">
        <f>+U19-U37</f>
        <v>0</v>
      </c>
    </row>
    <row r="40" spans="1:21" ht="13.5" thickTop="1" x14ac:dyDescent="0.2">
      <c r="J40" s="233"/>
      <c r="L40" s="233"/>
    </row>
    <row r="41" spans="1:21" x14ac:dyDescent="0.2">
      <c r="J41" s="233"/>
      <c r="L41" s="233"/>
    </row>
    <row r="42" spans="1:21" x14ac:dyDescent="0.2">
      <c r="L42" s="233"/>
    </row>
    <row r="43" spans="1:21" x14ac:dyDescent="0.2">
      <c r="L43" s="233"/>
    </row>
    <row r="44" spans="1:21" x14ac:dyDescent="0.2">
      <c r="L44" s="233"/>
    </row>
    <row r="45" spans="1:21" x14ac:dyDescent="0.2">
      <c r="L45" s="233"/>
    </row>
  </sheetData>
  <mergeCells count="1">
    <mergeCell ref="A7:D7"/>
  </mergeCells>
  <phoneticPr fontId="6" type="noConversion"/>
  <printOptions horizontalCentered="1"/>
  <pageMargins left="0.23622047244094491" right="0.23622047244094491" top="0.23622047244094491" bottom="0.23622047244094491" header="0.23622047244094491" footer="0.23622047244094491"/>
  <pageSetup paperSize="5" orientation="landscape" r:id="rId1"/>
  <headerFooter alignWithMargins="0">
    <oddFooter>&amp;C32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19"/>
  <sheetViews>
    <sheetView zoomScaleNormal="100" workbookViewId="0"/>
  </sheetViews>
  <sheetFormatPr defaultColWidth="0" defaultRowHeight="12.75" x14ac:dyDescent="0.2"/>
  <cols>
    <col min="1" max="9" width="9.140625" customWidth="1"/>
    <col min="10" max="16384" width="9.140625" hidden="1"/>
  </cols>
  <sheetData>
    <row r="5" spans="1:9" ht="15.75" x14ac:dyDescent="0.25">
      <c r="A5" s="5" t="s">
        <v>307</v>
      </c>
      <c r="B5" s="2"/>
      <c r="C5" s="2"/>
      <c r="D5" s="2"/>
      <c r="E5" s="2"/>
      <c r="F5" s="2"/>
      <c r="G5" s="2"/>
      <c r="H5" s="2"/>
      <c r="I5" s="2"/>
    </row>
    <row r="7" spans="1:9" s="532" customFormat="1" ht="52.5" customHeight="1" x14ac:dyDescent="0.2">
      <c r="A7" s="706" t="s">
        <v>590</v>
      </c>
      <c r="B7" s="707"/>
      <c r="C7" s="707"/>
      <c r="D7" s="707"/>
      <c r="E7" s="707"/>
      <c r="F7" s="707"/>
      <c r="G7" s="707"/>
      <c r="H7" s="707"/>
      <c r="I7" s="707"/>
    </row>
    <row r="8" spans="1:9" x14ac:dyDescent="0.2">
      <c r="A8" s="6"/>
      <c r="B8" s="6"/>
      <c r="C8" s="6"/>
      <c r="D8" s="6"/>
      <c r="E8" s="6"/>
      <c r="F8" s="6"/>
      <c r="G8" s="6"/>
    </row>
    <row r="9" spans="1:9" ht="51.75" customHeight="1" x14ac:dyDescent="0.2">
      <c r="A9" s="708" t="s">
        <v>311</v>
      </c>
      <c r="B9" s="709"/>
      <c r="C9" s="709"/>
      <c r="D9" s="709"/>
      <c r="E9" s="709"/>
      <c r="F9" s="709"/>
      <c r="G9" s="709"/>
      <c r="H9" s="709"/>
      <c r="I9" s="709"/>
    </row>
    <row r="10" spans="1:9" x14ac:dyDescent="0.2">
      <c r="A10" s="6"/>
      <c r="B10" s="6"/>
      <c r="C10" s="6"/>
      <c r="D10" s="6"/>
      <c r="E10" s="6"/>
      <c r="F10" s="6"/>
      <c r="G10" s="6"/>
    </row>
    <row r="11" spans="1:9" ht="41.25" customHeight="1" x14ac:dyDescent="0.2">
      <c r="A11" s="710" t="s">
        <v>768</v>
      </c>
      <c r="B11" s="709"/>
      <c r="C11" s="709"/>
      <c r="D11" s="709"/>
      <c r="E11" s="709"/>
      <c r="F11" s="709"/>
      <c r="G11" s="709"/>
      <c r="H11" s="709"/>
      <c r="I11" s="709"/>
    </row>
    <row r="13" spans="1:9" ht="104.25" customHeight="1" x14ac:dyDescent="0.2">
      <c r="A13" s="711" t="s">
        <v>812</v>
      </c>
      <c r="B13" s="709"/>
      <c r="C13" s="709"/>
      <c r="D13" s="709"/>
      <c r="E13" s="709"/>
      <c r="F13" s="709"/>
      <c r="G13" s="709"/>
      <c r="H13" s="709"/>
      <c r="I13" s="709"/>
    </row>
    <row r="17" spans="1:4" x14ac:dyDescent="0.2">
      <c r="A17" s="8"/>
      <c r="B17" s="8"/>
      <c r="C17" s="8"/>
      <c r="D17" s="8"/>
    </row>
    <row r="18" spans="1:4" x14ac:dyDescent="0.2">
      <c r="A18" s="7" t="s">
        <v>309</v>
      </c>
    </row>
    <row r="19" spans="1:4" x14ac:dyDescent="0.2">
      <c r="A19" t="s">
        <v>310</v>
      </c>
    </row>
  </sheetData>
  <mergeCells count="4">
    <mergeCell ref="A7:I7"/>
    <mergeCell ref="A9:I9"/>
    <mergeCell ref="A11:I11"/>
    <mergeCell ref="A13:I13"/>
  </mergeCells>
  <phoneticPr fontId="6" type="noConversion"/>
  <printOptions horizontalCentered="1"/>
  <pageMargins left="0.75" right="0.75" top="1" bottom="1" header="0.5" footer="0.5"/>
  <pageSetup paperSize="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2"/>
  <sheetViews>
    <sheetView zoomScaleNormal="100" workbookViewId="0"/>
  </sheetViews>
  <sheetFormatPr defaultColWidth="9.140625" defaultRowHeight="15" customHeight="1" x14ac:dyDescent="0.2"/>
  <cols>
    <col min="1" max="5" width="3.7109375" style="21" customWidth="1"/>
    <col min="6" max="6" width="12.7109375" style="21" customWidth="1"/>
    <col min="7" max="8" width="11.7109375" style="21" customWidth="1"/>
    <col min="9" max="9" width="2.7109375" style="21" customWidth="1"/>
    <col min="10" max="10" width="13.7109375" style="21" customWidth="1"/>
    <col min="11" max="11" width="2.7109375" style="21" customWidth="1"/>
    <col min="12" max="12" width="13.7109375" style="21" customWidth="1"/>
    <col min="13" max="16384" width="9.140625" style="17"/>
  </cols>
  <sheetData>
    <row r="1" spans="1:12" s="11" customFormat="1" ht="15" customHeight="1" x14ac:dyDescent="0.25">
      <c r="A1" s="9" t="str">
        <f>+Cover!A9</f>
        <v>NAME OF MUNICIPALITY</v>
      </c>
      <c r="B1" s="10"/>
      <c r="C1" s="10"/>
      <c r="D1" s="10"/>
      <c r="E1" s="10"/>
      <c r="F1" s="10"/>
      <c r="G1" s="10"/>
      <c r="H1" s="10"/>
      <c r="I1" s="10"/>
      <c r="J1" s="602"/>
      <c r="K1" s="602"/>
      <c r="L1" s="599" t="s">
        <v>647</v>
      </c>
    </row>
    <row r="2" spans="1:12" s="11" customFormat="1" ht="15" customHeight="1" x14ac:dyDescent="0.25">
      <c r="A2" s="12" t="s">
        <v>225</v>
      </c>
      <c r="B2" s="10"/>
      <c r="C2" s="10"/>
      <c r="D2" s="10"/>
      <c r="E2" s="10"/>
      <c r="F2" s="10"/>
      <c r="G2" s="10"/>
      <c r="H2" s="10"/>
      <c r="I2" s="10"/>
      <c r="J2" s="10"/>
      <c r="K2" s="10"/>
      <c r="L2" s="10"/>
    </row>
    <row r="3" spans="1:12" ht="15" customHeight="1" thickBot="1" x14ac:dyDescent="0.3">
      <c r="A3" s="327" t="s">
        <v>838</v>
      </c>
      <c r="B3" s="14"/>
      <c r="C3" s="14"/>
      <c r="D3" s="14"/>
      <c r="E3" s="14"/>
      <c r="F3" s="14"/>
      <c r="G3" s="14"/>
      <c r="H3" s="14"/>
      <c r="I3" s="14"/>
      <c r="J3" s="15"/>
      <c r="K3" s="15"/>
      <c r="L3" s="16"/>
    </row>
    <row r="4" spans="1:12" ht="15" customHeight="1" thickTop="1" x14ac:dyDescent="0.25">
      <c r="A4" s="18"/>
      <c r="B4" s="17"/>
      <c r="C4" s="17"/>
      <c r="D4" s="17"/>
      <c r="E4" s="17"/>
      <c r="F4" s="17"/>
      <c r="G4" s="17"/>
      <c r="H4" s="17"/>
      <c r="I4" s="17"/>
      <c r="J4" s="17"/>
      <c r="K4" s="17"/>
      <c r="L4" s="17"/>
    </row>
    <row r="5" spans="1:12" ht="15" customHeight="1" x14ac:dyDescent="0.25">
      <c r="A5" s="18"/>
      <c r="B5" s="17"/>
      <c r="C5" s="17"/>
      <c r="D5" s="17"/>
      <c r="E5" s="17"/>
      <c r="F5" s="17"/>
      <c r="G5" s="17"/>
      <c r="H5" s="17"/>
      <c r="I5" s="17"/>
      <c r="J5" s="19" t="s">
        <v>817</v>
      </c>
      <c r="K5" s="17"/>
      <c r="L5" s="20" t="s">
        <v>748</v>
      </c>
    </row>
    <row r="6" spans="1:12" ht="15" customHeight="1" x14ac:dyDescent="0.25">
      <c r="J6" s="22"/>
      <c r="K6" s="23"/>
      <c r="L6" s="24"/>
    </row>
    <row r="7" spans="1:12" ht="15" customHeight="1" x14ac:dyDescent="0.25">
      <c r="J7" s="22"/>
      <c r="K7" s="23"/>
      <c r="L7" s="24"/>
    </row>
    <row r="8" spans="1:12" ht="15" customHeight="1" x14ac:dyDescent="0.25">
      <c r="A8" s="123" t="s">
        <v>110</v>
      </c>
      <c r="B8" s="26"/>
      <c r="C8" s="26"/>
      <c r="D8" s="26"/>
      <c r="E8" s="26"/>
      <c r="F8" s="26"/>
      <c r="G8" s="26"/>
      <c r="H8" s="26"/>
      <c r="I8" s="26"/>
      <c r="J8" s="244">
        <v>0</v>
      </c>
      <c r="K8" s="273"/>
      <c r="L8" s="243">
        <v>0</v>
      </c>
    </row>
    <row r="9" spans="1:12" ht="15" customHeight="1" x14ac:dyDescent="0.25">
      <c r="A9" s="123" t="s">
        <v>103</v>
      </c>
      <c r="B9" s="61"/>
      <c r="J9" s="36"/>
      <c r="K9" s="36"/>
      <c r="L9" s="36"/>
    </row>
    <row r="10" spans="1:12" ht="15" customHeight="1" x14ac:dyDescent="0.2">
      <c r="A10" s="603" t="s">
        <v>648</v>
      </c>
      <c r="B10" s="506"/>
      <c r="C10" s="604"/>
      <c r="D10" s="604"/>
      <c r="E10" s="604"/>
      <c r="F10" s="604"/>
      <c r="G10" s="17"/>
      <c r="H10" s="17"/>
      <c r="I10" s="17"/>
      <c r="J10" s="156">
        <v>0</v>
      </c>
      <c r="K10" s="36"/>
      <c r="L10" s="156">
        <v>0</v>
      </c>
    </row>
    <row r="11" spans="1:12" ht="15" customHeight="1" x14ac:dyDescent="0.2">
      <c r="A11" s="264" t="s">
        <v>237</v>
      </c>
      <c r="B11" s="134"/>
      <c r="C11" s="17"/>
      <c r="D11" s="17"/>
      <c r="E11" s="17"/>
      <c r="F11" s="17"/>
      <c r="G11" s="17"/>
      <c r="H11" s="17"/>
      <c r="I11" s="17"/>
      <c r="J11" s="156">
        <v>0</v>
      </c>
      <c r="K11" s="36"/>
      <c r="L11" s="156">
        <v>0</v>
      </c>
    </row>
    <row r="12" spans="1:12" ht="15" customHeight="1" x14ac:dyDescent="0.2">
      <c r="A12" s="264" t="s">
        <v>99</v>
      </c>
      <c r="B12" s="134"/>
      <c r="C12" s="17"/>
      <c r="D12" s="17"/>
      <c r="E12" s="17"/>
      <c r="F12" s="17"/>
      <c r="G12" s="17"/>
      <c r="H12" s="17"/>
      <c r="I12" s="17"/>
      <c r="J12" s="156">
        <v>0</v>
      </c>
      <c r="K12" s="36"/>
      <c r="L12" s="156">
        <v>0</v>
      </c>
    </row>
    <row r="13" spans="1:12" ht="15" customHeight="1" x14ac:dyDescent="0.2">
      <c r="A13" s="264" t="s">
        <v>100</v>
      </c>
      <c r="B13" s="134"/>
      <c r="C13" s="17"/>
      <c r="D13" s="17"/>
      <c r="E13" s="17"/>
      <c r="F13" s="17"/>
      <c r="G13" s="17"/>
      <c r="H13" s="17"/>
      <c r="I13" s="17"/>
      <c r="J13" s="156">
        <v>0</v>
      </c>
      <c r="K13" s="36"/>
      <c r="L13" s="156">
        <v>0</v>
      </c>
    </row>
    <row r="14" spans="1:12" ht="15" customHeight="1" x14ac:dyDescent="0.2">
      <c r="A14" s="264" t="s">
        <v>101</v>
      </c>
      <c r="B14" s="17"/>
      <c r="C14" s="17"/>
      <c r="D14" s="17"/>
      <c r="E14" s="17"/>
      <c r="F14" s="17"/>
      <c r="G14" s="17"/>
      <c r="H14" s="17"/>
      <c r="I14" s="17"/>
      <c r="J14" s="156">
        <v>0</v>
      </c>
      <c r="K14" s="36"/>
      <c r="L14" s="156">
        <v>0</v>
      </c>
    </row>
    <row r="15" spans="1:12" ht="15" customHeight="1" x14ac:dyDescent="0.2">
      <c r="A15" s="264"/>
      <c r="B15" s="17"/>
      <c r="C15" s="17"/>
      <c r="D15" s="17"/>
      <c r="E15" s="17"/>
      <c r="F15" s="17"/>
      <c r="G15" s="17"/>
      <c r="H15" s="17"/>
      <c r="I15" s="17"/>
      <c r="J15" s="156"/>
      <c r="K15" s="36"/>
      <c r="L15" s="156"/>
    </row>
    <row r="16" spans="1:12" ht="15" customHeight="1" x14ac:dyDescent="0.25">
      <c r="A16" s="126" t="s">
        <v>102</v>
      </c>
      <c r="B16" s="17"/>
      <c r="C16" s="17"/>
      <c r="D16" s="17"/>
      <c r="E16" s="17"/>
      <c r="F16" s="17"/>
      <c r="G16" s="17"/>
      <c r="H16" s="17"/>
      <c r="I16" s="17"/>
      <c r="J16" s="268">
        <f>SUM(J10:J14)</f>
        <v>0</v>
      </c>
      <c r="K16" s="36"/>
      <c r="L16" s="270">
        <f>SUM(L10:L14)</f>
        <v>0</v>
      </c>
    </row>
    <row r="17" spans="1:12" ht="15" customHeight="1" x14ac:dyDescent="0.25">
      <c r="A17" s="126" t="s">
        <v>104</v>
      </c>
      <c r="B17" s="17"/>
      <c r="C17" s="17"/>
      <c r="D17" s="17"/>
      <c r="E17" s="17"/>
      <c r="F17" s="17"/>
      <c r="G17" s="17"/>
      <c r="H17" s="17"/>
      <c r="I17" s="17"/>
      <c r="J17" s="156"/>
      <c r="K17" s="36"/>
      <c r="L17" s="156"/>
    </row>
    <row r="18" spans="1:12" ht="15" customHeight="1" x14ac:dyDescent="0.2">
      <c r="A18" s="264" t="s">
        <v>105</v>
      </c>
      <c r="B18" s="17"/>
      <c r="C18" s="17"/>
      <c r="D18" s="17"/>
      <c r="E18" s="17"/>
      <c r="F18" s="17"/>
      <c r="G18" s="17"/>
      <c r="H18" s="17"/>
      <c r="I18" s="17"/>
      <c r="J18" s="156">
        <v>0</v>
      </c>
      <c r="K18" s="36"/>
      <c r="L18" s="156">
        <v>0</v>
      </c>
    </row>
    <row r="19" spans="1:12" ht="15" customHeight="1" x14ac:dyDescent="0.2">
      <c r="A19" s="264" t="s">
        <v>106</v>
      </c>
      <c r="B19" s="17"/>
      <c r="C19" s="17"/>
      <c r="D19" s="17"/>
      <c r="E19" s="17"/>
      <c r="F19" s="17"/>
      <c r="G19" s="17"/>
      <c r="H19" s="17"/>
      <c r="I19" s="17"/>
      <c r="J19" s="156">
        <v>0</v>
      </c>
      <c r="K19" s="36"/>
      <c r="L19" s="156">
        <v>0</v>
      </c>
    </row>
    <row r="20" spans="1:12" ht="15" customHeight="1" x14ac:dyDescent="0.2">
      <c r="A20" s="264" t="s">
        <v>480</v>
      </c>
      <c r="B20" s="17"/>
      <c r="C20" s="17"/>
      <c r="D20" s="17"/>
      <c r="E20" s="17"/>
      <c r="F20" s="17"/>
      <c r="G20" s="17"/>
      <c r="H20" s="17"/>
      <c r="I20" s="17"/>
      <c r="J20" s="156">
        <v>0</v>
      </c>
      <c r="K20" s="36"/>
      <c r="L20" s="156">
        <v>0</v>
      </c>
    </row>
    <row r="21" spans="1:12" ht="15" customHeight="1" x14ac:dyDescent="0.2">
      <c r="A21" s="264" t="s">
        <v>107</v>
      </c>
      <c r="C21" s="17"/>
      <c r="D21" s="17"/>
      <c r="E21" s="17"/>
      <c r="F21" s="17"/>
      <c r="G21" s="17"/>
      <c r="H21" s="17"/>
      <c r="I21" s="17"/>
      <c r="J21" s="156">
        <v>0</v>
      </c>
      <c r="K21" s="36"/>
      <c r="L21" s="156">
        <v>0</v>
      </c>
    </row>
    <row r="22" spans="1:12" s="385" customFormat="1" ht="15" customHeight="1" x14ac:dyDescent="0.2">
      <c r="A22" s="603" t="s">
        <v>676</v>
      </c>
      <c r="B22" s="386"/>
      <c r="J22" s="584">
        <v>0</v>
      </c>
      <c r="K22" s="578"/>
      <c r="L22" s="584">
        <v>0</v>
      </c>
    </row>
    <row r="23" spans="1:12" ht="15" customHeight="1" x14ac:dyDescent="0.2">
      <c r="A23" s="264" t="s">
        <v>108</v>
      </c>
      <c r="C23" s="17"/>
      <c r="D23" s="17"/>
      <c r="E23" s="17"/>
      <c r="F23" s="17"/>
      <c r="G23" s="17"/>
      <c r="H23" s="17"/>
      <c r="I23" s="17"/>
      <c r="J23" s="270">
        <v>0</v>
      </c>
      <c r="K23" s="36"/>
      <c r="L23" s="270">
        <v>0</v>
      </c>
    </row>
    <row r="24" spans="1:12" ht="15" customHeight="1" x14ac:dyDescent="0.2">
      <c r="A24"/>
      <c r="C24" s="17"/>
      <c r="D24" s="17"/>
      <c r="E24" s="17"/>
      <c r="F24" s="17"/>
      <c r="G24" s="17"/>
      <c r="H24" s="17"/>
      <c r="I24" s="17"/>
      <c r="J24" s="156"/>
      <c r="K24" s="36"/>
      <c r="L24" s="156"/>
    </row>
    <row r="25" spans="1:12" ht="15" customHeight="1" x14ac:dyDescent="0.25">
      <c r="A25" s="126" t="s">
        <v>102</v>
      </c>
      <c r="C25" s="17"/>
      <c r="D25" s="17"/>
      <c r="E25" s="17"/>
      <c r="F25" s="17"/>
      <c r="G25" s="17"/>
      <c r="H25" s="17"/>
      <c r="I25" s="17"/>
      <c r="J25" s="268">
        <f>SUM(J18:J23)</f>
        <v>0</v>
      </c>
      <c r="K25" s="36"/>
      <c r="L25" s="270">
        <f>SUM(L18:L23)</f>
        <v>0</v>
      </c>
    </row>
    <row r="26" spans="1:12" ht="15" customHeight="1" x14ac:dyDescent="0.25">
      <c r="A26" s="126"/>
      <c r="C26" s="17"/>
      <c r="D26" s="17"/>
      <c r="E26" s="17"/>
      <c r="F26" s="17"/>
      <c r="G26" s="17"/>
      <c r="H26" s="17"/>
      <c r="I26" s="17"/>
      <c r="J26" s="156"/>
      <c r="K26" s="36"/>
      <c r="L26" s="156"/>
    </row>
    <row r="27" spans="1:12" ht="15" customHeight="1" thickBot="1" x14ac:dyDescent="0.3">
      <c r="A27" s="123" t="s">
        <v>109</v>
      </c>
      <c r="C27" s="17"/>
      <c r="D27" s="17"/>
      <c r="E27" s="17"/>
      <c r="F27" s="17"/>
      <c r="G27" s="17"/>
      <c r="H27" s="17"/>
      <c r="I27" s="17"/>
      <c r="J27" s="246">
        <f>+J8+J16-J25</f>
        <v>0</v>
      </c>
      <c r="K27" s="36"/>
      <c r="L27" s="245">
        <f>+L8+L16-L25</f>
        <v>0</v>
      </c>
    </row>
    <row r="28" spans="1:12" ht="15" customHeight="1" thickTop="1" x14ac:dyDescent="0.25">
      <c r="A28" s="17"/>
      <c r="B28" s="17"/>
      <c r="C28" s="17"/>
      <c r="D28" s="17"/>
      <c r="E28" s="17"/>
      <c r="F28" s="17"/>
      <c r="G28" s="17"/>
      <c r="H28" s="17"/>
      <c r="I28" s="17"/>
      <c r="J28" s="42"/>
      <c r="K28" s="138"/>
      <c r="L28" s="43"/>
    </row>
    <row r="29" spans="1:12" ht="15" customHeight="1" x14ac:dyDescent="0.25">
      <c r="A29" s="17"/>
      <c r="B29" s="17"/>
      <c r="C29" s="17"/>
      <c r="D29" s="17"/>
      <c r="E29" s="17"/>
      <c r="F29" s="17"/>
      <c r="G29" s="17"/>
      <c r="H29" s="17"/>
      <c r="I29" s="17"/>
      <c r="J29" s="78"/>
      <c r="K29" s="48"/>
      <c r="L29" s="79"/>
    </row>
    <row r="30" spans="1:12" ht="15" customHeight="1" x14ac:dyDescent="0.25">
      <c r="A30" s="51"/>
      <c r="B30" s="17"/>
      <c r="C30" s="17"/>
      <c r="D30" s="17"/>
      <c r="E30" s="17"/>
      <c r="F30" s="17"/>
      <c r="G30" s="17"/>
      <c r="H30" s="17"/>
      <c r="I30" s="17"/>
      <c r="J30" s="78"/>
      <c r="K30" s="48"/>
      <c r="L30" s="79"/>
    </row>
    <row r="31" spans="1:12" ht="15" customHeight="1" x14ac:dyDescent="0.25">
      <c r="A31" s="17"/>
      <c r="B31" s="17"/>
      <c r="C31" s="17"/>
      <c r="D31" s="17"/>
      <c r="E31" s="17"/>
      <c r="F31" s="17"/>
      <c r="G31" s="17"/>
      <c r="H31" s="17"/>
      <c r="I31" s="17"/>
      <c r="J31" s="78"/>
      <c r="K31" s="48"/>
      <c r="L31" s="79"/>
    </row>
    <row r="32" spans="1:12" ht="15" customHeight="1" x14ac:dyDescent="0.25">
      <c r="A32" s="17"/>
      <c r="B32" s="17"/>
      <c r="C32" s="17"/>
      <c r="D32" s="17"/>
      <c r="E32" s="17"/>
      <c r="F32" s="17"/>
      <c r="G32" s="17"/>
      <c r="H32" s="17"/>
      <c r="I32" s="17"/>
      <c r="J32" s="78"/>
      <c r="K32" s="48"/>
      <c r="L32" s="79"/>
    </row>
    <row r="33" spans="1:12" ht="15" customHeight="1" x14ac:dyDescent="0.25">
      <c r="A33" s="17"/>
      <c r="B33" s="17"/>
      <c r="C33" s="17"/>
      <c r="D33" s="17"/>
      <c r="E33" s="17"/>
      <c r="F33" s="17"/>
      <c r="G33" s="17"/>
      <c r="H33" s="17"/>
      <c r="I33" s="17"/>
      <c r="J33" s="78"/>
      <c r="K33" s="48"/>
      <c r="L33" s="79"/>
    </row>
    <row r="34" spans="1:12" ht="15" customHeight="1" x14ac:dyDescent="0.25">
      <c r="A34" s="17"/>
      <c r="B34" s="17"/>
      <c r="C34" s="17"/>
      <c r="D34" s="17"/>
      <c r="E34" s="17"/>
      <c r="F34" s="17"/>
      <c r="G34" s="17"/>
      <c r="H34" s="17"/>
      <c r="I34" s="17"/>
      <c r="J34" s="78"/>
      <c r="K34" s="48"/>
      <c r="L34" s="79"/>
    </row>
    <row r="35" spans="1:12" ht="15" customHeight="1" x14ac:dyDescent="0.25">
      <c r="A35" s="17"/>
      <c r="B35" s="17"/>
      <c r="C35" s="17"/>
      <c r="D35" s="17"/>
      <c r="E35" s="17"/>
      <c r="F35" s="17"/>
      <c r="G35" s="17"/>
      <c r="H35" s="17"/>
      <c r="I35" s="17"/>
      <c r="J35" s="78"/>
      <c r="K35" s="48"/>
      <c r="L35" s="79"/>
    </row>
    <row r="36" spans="1:12" ht="15" customHeight="1" x14ac:dyDescent="0.25">
      <c r="A36" s="17"/>
      <c r="B36" s="17"/>
      <c r="C36" s="17"/>
      <c r="D36" s="17"/>
      <c r="E36" s="17"/>
      <c r="F36" s="17"/>
      <c r="G36" s="17"/>
      <c r="H36" s="17"/>
      <c r="I36" s="17"/>
      <c r="J36" s="114"/>
      <c r="K36" s="48"/>
      <c r="L36" s="115"/>
    </row>
    <row r="37" spans="1:12" ht="15" customHeight="1" x14ac:dyDescent="0.25">
      <c r="A37" s="17"/>
      <c r="B37" s="17"/>
      <c r="C37" s="17"/>
      <c r="D37" s="17"/>
      <c r="E37" s="17"/>
      <c r="F37" s="17"/>
      <c r="G37" s="17"/>
      <c r="H37" s="17"/>
      <c r="I37" s="17"/>
      <c r="J37" s="114"/>
      <c r="K37" s="48"/>
      <c r="L37" s="115"/>
    </row>
    <row r="38" spans="1:12" ht="15" customHeight="1" x14ac:dyDescent="0.25">
      <c r="A38" s="51"/>
      <c r="B38" s="51"/>
      <c r="C38" s="17"/>
      <c r="D38" s="17"/>
      <c r="E38" s="17"/>
      <c r="F38" s="17"/>
      <c r="G38" s="17"/>
      <c r="H38" s="17"/>
      <c r="I38" s="17"/>
      <c r="J38" s="47"/>
      <c r="K38" s="48"/>
      <c r="L38" s="47"/>
    </row>
    <row r="39" spans="1:12" ht="15" customHeight="1" x14ac:dyDescent="0.25">
      <c r="A39" s="51"/>
      <c r="B39" s="51"/>
      <c r="C39" s="17"/>
      <c r="D39" s="17"/>
      <c r="E39" s="17"/>
      <c r="F39" s="17"/>
      <c r="G39" s="17"/>
      <c r="H39" s="17"/>
      <c r="I39" s="17"/>
      <c r="J39" s="47"/>
      <c r="K39" s="48"/>
      <c r="L39" s="47"/>
    </row>
    <row r="40" spans="1:12" ht="15" customHeight="1" x14ac:dyDescent="0.25">
      <c r="A40" s="51"/>
      <c r="B40" s="51"/>
      <c r="C40" s="17"/>
      <c r="D40" s="17"/>
      <c r="E40" s="17"/>
      <c r="F40" s="17"/>
      <c r="G40" s="17"/>
      <c r="H40" s="17"/>
      <c r="I40" s="17"/>
      <c r="J40" s="47"/>
      <c r="K40" s="48"/>
      <c r="L40" s="47"/>
    </row>
    <row r="41" spans="1:12" ht="15" customHeight="1" x14ac:dyDescent="0.25">
      <c r="A41" s="51"/>
      <c r="B41" s="17"/>
      <c r="C41" s="17"/>
      <c r="D41" s="17"/>
      <c r="E41" s="17"/>
      <c r="F41" s="17"/>
      <c r="G41" s="17"/>
      <c r="H41" s="17"/>
      <c r="I41" s="17"/>
      <c r="J41" s="47"/>
      <c r="K41" s="48"/>
      <c r="L41" s="48"/>
    </row>
    <row r="42" spans="1:12" ht="15" customHeight="1" x14ac:dyDescent="0.25">
      <c r="A42" s="51"/>
      <c r="B42" s="71"/>
      <c r="C42" s="86"/>
      <c r="D42" s="86"/>
      <c r="E42" s="86"/>
      <c r="F42" s="86"/>
      <c r="G42" s="86"/>
      <c r="H42" s="86"/>
      <c r="I42" s="86"/>
      <c r="J42" s="47"/>
      <c r="K42" s="48"/>
      <c r="L42" s="48"/>
    </row>
    <row r="43" spans="1:12" ht="15" customHeight="1" x14ac:dyDescent="0.25">
      <c r="A43" s="17"/>
      <c r="B43" s="17"/>
      <c r="C43" s="17"/>
      <c r="D43" s="17"/>
      <c r="E43" s="17"/>
      <c r="F43" s="17"/>
      <c r="G43" s="17"/>
      <c r="H43" s="17"/>
      <c r="I43" s="17"/>
      <c r="J43" s="114"/>
      <c r="K43" s="48"/>
      <c r="L43" s="115"/>
    </row>
    <row r="44" spans="1:12" ht="15" customHeight="1" x14ac:dyDescent="0.25">
      <c r="A44" s="51"/>
      <c r="B44" s="71"/>
      <c r="C44" s="17"/>
      <c r="D44" s="17"/>
      <c r="E44" s="17"/>
      <c r="F44" s="17"/>
      <c r="G44" s="17"/>
      <c r="H44" s="17"/>
      <c r="I44" s="17"/>
      <c r="J44" s="291"/>
      <c r="K44" s="48"/>
      <c r="L44" s="291"/>
    </row>
    <row r="45" spans="1:12" ht="15" customHeight="1" x14ac:dyDescent="0.25">
      <c r="A45" s="17"/>
      <c r="B45" s="17"/>
      <c r="C45" s="17"/>
      <c r="D45" s="17"/>
      <c r="E45" s="17"/>
      <c r="F45" s="17"/>
      <c r="G45" s="17"/>
      <c r="H45" s="17"/>
      <c r="I45" s="17"/>
      <c r="J45" s="142"/>
      <c r="K45" s="17"/>
      <c r="L45" s="50"/>
    </row>
    <row r="46" spans="1:12" ht="15" customHeight="1" x14ac:dyDescent="0.25">
      <c r="A46" s="51"/>
      <c r="B46" s="17"/>
      <c r="C46" s="17"/>
      <c r="D46" s="17"/>
      <c r="E46" s="17"/>
      <c r="F46" s="17"/>
      <c r="G46" s="17"/>
      <c r="H46" s="17"/>
      <c r="I46" s="17"/>
      <c r="J46" s="143"/>
      <c r="K46" s="17"/>
      <c r="L46" s="144"/>
    </row>
    <row r="47" spans="1:12" ht="15" customHeight="1" x14ac:dyDescent="0.25">
      <c r="A47" s="51"/>
      <c r="B47" s="17"/>
      <c r="C47" s="17"/>
      <c r="D47" s="17"/>
      <c r="E47" s="17"/>
      <c r="F47" s="17"/>
      <c r="G47" s="17"/>
      <c r="H47" s="17"/>
      <c r="I47" s="17"/>
      <c r="J47" s="142"/>
      <c r="K47" s="17"/>
      <c r="L47" s="50"/>
    </row>
    <row r="48" spans="1:12" ht="15" customHeight="1" x14ac:dyDescent="0.25">
      <c r="A48" s="56"/>
      <c r="B48" s="17"/>
      <c r="C48" s="17"/>
      <c r="D48" s="17"/>
      <c r="E48" s="17"/>
      <c r="F48" s="17"/>
      <c r="G48" s="17"/>
      <c r="H48" s="17"/>
      <c r="I48" s="17"/>
      <c r="J48" s="69"/>
      <c r="K48" s="17"/>
      <c r="L48" s="70"/>
    </row>
    <row r="49" spans="1:12" ht="15" customHeight="1" x14ac:dyDescent="0.25">
      <c r="A49" s="12"/>
      <c r="J49" s="50"/>
      <c r="K49" s="17"/>
      <c r="L49" s="50"/>
    </row>
    <row r="50" spans="1:12" ht="15" customHeight="1" x14ac:dyDescent="0.25">
      <c r="A50" s="12"/>
      <c r="B50" s="12"/>
      <c r="C50" s="12"/>
      <c r="D50" s="12"/>
      <c r="E50" s="12"/>
      <c r="F50" s="12"/>
      <c r="G50" s="12"/>
      <c r="J50" s="59"/>
      <c r="L50" s="60"/>
    </row>
    <row r="51" spans="1:12" ht="15" customHeight="1" x14ac:dyDescent="0.25">
      <c r="J51" s="59"/>
      <c r="L51" s="60"/>
    </row>
    <row r="52" spans="1:12" ht="15" customHeight="1" x14ac:dyDescent="0.25">
      <c r="I52" s="61"/>
      <c r="J52" s="59"/>
      <c r="L52" s="60"/>
    </row>
    <row r="53" spans="1:12" ht="15" customHeight="1" x14ac:dyDescent="0.25">
      <c r="J53" s="59"/>
      <c r="L53" s="60"/>
    </row>
    <row r="54" spans="1:12" ht="15" customHeight="1" x14ac:dyDescent="0.25">
      <c r="J54" s="59"/>
      <c r="L54" s="60"/>
    </row>
    <row r="55" spans="1:12" ht="15" customHeight="1" x14ac:dyDescent="0.25">
      <c r="J55" s="59"/>
      <c r="L55" s="60"/>
    </row>
    <row r="56" spans="1:12" ht="15" customHeight="1" x14ac:dyDescent="0.25">
      <c r="J56" s="59"/>
      <c r="L56" s="60"/>
    </row>
    <row r="57" spans="1:12" ht="15" customHeight="1" x14ac:dyDescent="0.25">
      <c r="J57" s="59"/>
      <c r="L57" s="60"/>
    </row>
    <row r="58" spans="1:12" ht="15" customHeight="1" x14ac:dyDescent="0.25">
      <c r="J58" s="59"/>
      <c r="L58" s="60"/>
    </row>
    <row r="59" spans="1:12" ht="15" customHeight="1" x14ac:dyDescent="0.25">
      <c r="J59" s="59"/>
      <c r="L59" s="60"/>
    </row>
    <row r="60" spans="1:12" ht="15" customHeight="1" x14ac:dyDescent="0.2">
      <c r="J60" s="60"/>
      <c r="L60" s="60"/>
    </row>
    <row r="61" spans="1:12" ht="15" customHeight="1" x14ac:dyDescent="0.2">
      <c r="J61" s="60"/>
      <c r="L61" s="60"/>
    </row>
    <row r="62" spans="1:12" ht="15" customHeight="1" x14ac:dyDescent="0.2">
      <c r="J62" s="60"/>
      <c r="L62" s="60"/>
    </row>
    <row r="63" spans="1:12" ht="15" customHeight="1" x14ac:dyDescent="0.2">
      <c r="J63" s="60"/>
      <c r="L63" s="60"/>
    </row>
    <row r="64" spans="1:12" ht="15" customHeight="1" x14ac:dyDescent="0.2">
      <c r="J64" s="60"/>
      <c r="L64" s="60"/>
    </row>
    <row r="65" spans="10:12" ht="15" customHeight="1" x14ac:dyDescent="0.2">
      <c r="J65" s="60"/>
      <c r="L65" s="60"/>
    </row>
    <row r="66" spans="10:12" ht="15" customHeight="1" x14ac:dyDescent="0.2">
      <c r="J66" s="60"/>
      <c r="L66" s="60"/>
    </row>
    <row r="67" spans="10:12" ht="15" customHeight="1" x14ac:dyDescent="0.2">
      <c r="J67" s="60"/>
      <c r="L67" s="60"/>
    </row>
    <row r="68" spans="10:12" ht="15" customHeight="1" x14ac:dyDescent="0.2">
      <c r="J68" s="60"/>
      <c r="L68" s="60"/>
    </row>
    <row r="69" spans="10:12" ht="15" customHeight="1" x14ac:dyDescent="0.2">
      <c r="J69" s="60"/>
      <c r="L69" s="60"/>
    </row>
    <row r="70" spans="10:12" ht="15" customHeight="1" x14ac:dyDescent="0.2">
      <c r="J70" s="60"/>
      <c r="L70" s="60"/>
    </row>
    <row r="71" spans="10:12" ht="15" customHeight="1" x14ac:dyDescent="0.2">
      <c r="J71" s="60"/>
      <c r="L71" s="60"/>
    </row>
    <row r="72" spans="10:12" ht="15" customHeight="1" x14ac:dyDescent="0.2">
      <c r="J72" s="60"/>
      <c r="L72" s="60"/>
    </row>
    <row r="73" spans="10:12" ht="15" customHeight="1" x14ac:dyDescent="0.2">
      <c r="J73" s="60"/>
      <c r="L73" s="60"/>
    </row>
    <row r="74" spans="10:12" ht="15" customHeight="1" x14ac:dyDescent="0.2">
      <c r="J74" s="60"/>
      <c r="L74" s="60"/>
    </row>
    <row r="75" spans="10:12" ht="15" customHeight="1" x14ac:dyDescent="0.2">
      <c r="J75" s="60"/>
      <c r="L75" s="60"/>
    </row>
    <row r="76" spans="10:12" ht="15" customHeight="1" x14ac:dyDescent="0.2">
      <c r="J76" s="60"/>
      <c r="L76" s="60"/>
    </row>
    <row r="77" spans="10:12" ht="15" customHeight="1" x14ac:dyDescent="0.2">
      <c r="J77" s="60"/>
      <c r="L77" s="60"/>
    </row>
    <row r="78" spans="10:12" ht="15" customHeight="1" x14ac:dyDescent="0.2">
      <c r="J78" s="60"/>
      <c r="L78" s="60"/>
    </row>
    <row r="79" spans="10:12" ht="15" customHeight="1" x14ac:dyDescent="0.2">
      <c r="J79" s="60"/>
      <c r="L79" s="60"/>
    </row>
    <row r="80" spans="10:12" ht="15" customHeight="1" x14ac:dyDescent="0.2">
      <c r="J80" s="60"/>
      <c r="L80" s="60"/>
    </row>
    <row r="81" spans="10:12" ht="15" customHeight="1" x14ac:dyDescent="0.2">
      <c r="J81" s="60"/>
      <c r="L81" s="60"/>
    </row>
    <row r="82" spans="10:12" ht="15" customHeight="1" x14ac:dyDescent="0.2">
      <c r="J82" s="60"/>
      <c r="L82" s="60"/>
    </row>
    <row r="83" spans="10:12" ht="15" customHeight="1" x14ac:dyDescent="0.2">
      <c r="J83" s="60"/>
      <c r="L83" s="60"/>
    </row>
    <row r="84" spans="10:12" ht="15" customHeight="1" x14ac:dyDescent="0.2">
      <c r="L84" s="60"/>
    </row>
    <row r="85" spans="10:12" ht="15" customHeight="1" x14ac:dyDescent="0.2">
      <c r="L85" s="60"/>
    </row>
    <row r="86" spans="10:12" ht="15" customHeight="1" x14ac:dyDescent="0.2">
      <c r="L86" s="60"/>
    </row>
    <row r="87" spans="10:12" ht="15" customHeight="1" x14ac:dyDescent="0.2">
      <c r="L87" s="60"/>
    </row>
    <row r="88" spans="10:12" ht="15" customHeight="1" x14ac:dyDescent="0.2">
      <c r="L88" s="60"/>
    </row>
    <row r="89" spans="10:12" ht="15" customHeight="1" x14ac:dyDescent="0.2">
      <c r="L89" s="60"/>
    </row>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sheetData>
  <phoneticPr fontId="6" type="noConversion"/>
  <pageMargins left="0.74803149606299213" right="0.74803149606299213" top="0.98425196850393704" bottom="0.98425196850393704" header="0.51181102362204722" footer="0.51181102362204722"/>
  <pageSetup paperSize="5" firstPageNumber="30" orientation="portrait" useFirstPageNumber="1" r:id="rId1"/>
  <headerFooter alignWithMargins="0">
    <oddFooter>&amp;C33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5"/>
  <sheetViews>
    <sheetView zoomScaleNormal="100" workbookViewId="0"/>
  </sheetViews>
  <sheetFormatPr defaultColWidth="0" defaultRowHeight="12.75" x14ac:dyDescent="0.2"/>
  <cols>
    <col min="1" max="3" width="10.7109375" style="322" customWidth="1"/>
    <col min="4" max="4" width="15.7109375" customWidth="1"/>
    <col min="5" max="5" width="1.7109375" customWidth="1"/>
    <col min="6" max="6" width="10.7109375" customWidth="1"/>
    <col min="7" max="7" width="1.7109375" customWidth="1"/>
    <col min="8" max="8" width="14.7109375" customWidth="1"/>
    <col min="9" max="9" width="1.7109375" customWidth="1"/>
    <col min="10" max="10" width="14.7109375" customWidth="1"/>
    <col min="11" max="16384" width="9.140625" hidden="1"/>
  </cols>
  <sheetData>
    <row r="1" spans="1:10" ht="18" x14ac:dyDescent="0.25">
      <c r="A1" s="300" t="str">
        <f>+Cover!A9</f>
        <v>NAME OF MUNICIPALITY</v>
      </c>
      <c r="B1" s="345"/>
      <c r="C1" s="345"/>
      <c r="D1" s="92"/>
      <c r="E1" s="92"/>
      <c r="F1" s="92"/>
      <c r="G1" s="92"/>
      <c r="H1" s="600"/>
      <c r="I1" s="601"/>
      <c r="J1" s="599" t="s">
        <v>649</v>
      </c>
    </row>
    <row r="2" spans="1:10" ht="18" x14ac:dyDescent="0.25">
      <c r="A2" s="324" t="s">
        <v>126</v>
      </c>
      <c r="B2" s="325"/>
      <c r="C2" s="325"/>
      <c r="D2" s="91"/>
      <c r="E2" s="91"/>
      <c r="F2" s="91"/>
      <c r="G2" s="91"/>
      <c r="H2" s="91"/>
      <c r="I2" s="91"/>
      <c r="J2" s="95"/>
    </row>
    <row r="3" spans="1:10" ht="15.75" thickBot="1" x14ac:dyDescent="0.3">
      <c r="A3" s="369" t="str">
        <f>+Cover!A15</f>
        <v>For the Year Ended December 31, 2020</v>
      </c>
      <c r="B3" s="370"/>
      <c r="C3" s="370"/>
      <c r="D3" s="98"/>
      <c r="E3" s="98"/>
      <c r="F3" s="98"/>
      <c r="G3" s="98"/>
      <c r="H3" s="98"/>
      <c r="I3" s="99"/>
      <c r="J3" s="99"/>
    </row>
    <row r="4" spans="1:10" ht="15.75" thickTop="1" x14ac:dyDescent="0.25">
      <c r="A4" s="371"/>
      <c r="B4" s="359"/>
      <c r="C4" s="359"/>
      <c r="D4" s="36"/>
      <c r="E4" s="36"/>
      <c r="F4" s="36"/>
      <c r="G4" s="36"/>
      <c r="H4" s="101"/>
      <c r="I4" s="102"/>
      <c r="J4" s="102"/>
    </row>
    <row r="5" spans="1:10" ht="15.75" thickBot="1" x14ac:dyDescent="0.3">
      <c r="A5" s="359"/>
      <c r="B5" s="359"/>
      <c r="C5" s="359"/>
      <c r="D5" s="279" t="s">
        <v>817</v>
      </c>
      <c r="E5" s="279"/>
      <c r="F5" s="280"/>
      <c r="G5" s="281"/>
      <c r="H5" s="281"/>
      <c r="I5" s="36"/>
      <c r="J5" s="278" t="s">
        <v>748</v>
      </c>
    </row>
    <row r="6" spans="1:10" ht="15" x14ac:dyDescent="0.25">
      <c r="A6" s="359"/>
      <c r="B6" s="359"/>
      <c r="C6" s="359"/>
      <c r="D6" s="106"/>
      <c r="E6" s="106"/>
      <c r="F6" s="106"/>
      <c r="G6" s="108"/>
      <c r="H6" s="275"/>
      <c r="I6" s="276"/>
      <c r="J6" s="274"/>
    </row>
    <row r="7" spans="1:10" ht="15" x14ac:dyDescent="0.25">
      <c r="A7" s="359"/>
      <c r="B7" s="359"/>
      <c r="C7" s="359"/>
      <c r="D7" s="106" t="s">
        <v>111</v>
      </c>
      <c r="E7" s="106"/>
      <c r="F7" s="106" t="s">
        <v>112</v>
      </c>
      <c r="G7" s="108"/>
      <c r="H7" s="108" t="s">
        <v>113</v>
      </c>
      <c r="I7" s="276"/>
      <c r="J7" s="274" t="s">
        <v>113</v>
      </c>
    </row>
    <row r="8" spans="1:10" ht="14.25" x14ac:dyDescent="0.2">
      <c r="A8" s="359"/>
      <c r="B8" s="359"/>
      <c r="C8" s="359"/>
      <c r="D8" s="36"/>
      <c r="E8" s="36"/>
      <c r="F8" s="36"/>
      <c r="G8" s="275"/>
      <c r="H8" s="275"/>
      <c r="I8" s="276"/>
      <c r="J8" s="274"/>
    </row>
    <row r="9" spans="1:10" ht="14.25" x14ac:dyDescent="0.2">
      <c r="A9" s="359" t="s">
        <v>115</v>
      </c>
      <c r="B9" s="359"/>
      <c r="C9" s="359"/>
      <c r="D9" s="36"/>
      <c r="E9" s="36"/>
      <c r="F9" s="36"/>
      <c r="G9" s="275"/>
      <c r="H9" s="275"/>
      <c r="I9" s="276"/>
      <c r="J9" s="274"/>
    </row>
    <row r="10" spans="1:10" ht="14.25" x14ac:dyDescent="0.2">
      <c r="A10" s="265" t="s">
        <v>114</v>
      </c>
      <c r="B10" s="359"/>
      <c r="C10" s="359"/>
      <c r="D10" s="297">
        <v>0</v>
      </c>
      <c r="E10" s="156"/>
      <c r="F10" s="296">
        <v>0</v>
      </c>
      <c r="G10" s="157"/>
      <c r="H10" s="127">
        <f>+D10/1000*F10</f>
        <v>0</v>
      </c>
      <c r="I10" s="275"/>
      <c r="J10" s="127">
        <v>0</v>
      </c>
    </row>
    <row r="11" spans="1:10" ht="14.25" x14ac:dyDescent="0.2">
      <c r="A11" s="265" t="s">
        <v>114</v>
      </c>
      <c r="B11" s="359"/>
      <c r="C11" s="359"/>
      <c r="D11" s="297">
        <v>0</v>
      </c>
      <c r="E11" s="36"/>
      <c r="F11" s="296">
        <v>0</v>
      </c>
      <c r="G11" s="36"/>
      <c r="H11" s="298">
        <f>+D11/1000*F11</f>
        <v>0</v>
      </c>
      <c r="I11" s="125"/>
      <c r="J11" s="156">
        <v>0</v>
      </c>
    </row>
    <row r="12" spans="1:10" ht="14.25" x14ac:dyDescent="0.2">
      <c r="A12" s="265" t="s">
        <v>114</v>
      </c>
      <c r="B12" s="359"/>
      <c r="C12" s="359"/>
      <c r="D12" s="297">
        <v>0</v>
      </c>
      <c r="E12" s="36"/>
      <c r="F12" s="296">
        <v>0</v>
      </c>
      <c r="G12" s="113"/>
      <c r="H12" s="299">
        <f>+D12/1000*F12</f>
        <v>0</v>
      </c>
      <c r="I12" s="115"/>
      <c r="J12" s="270">
        <v>0</v>
      </c>
    </row>
    <row r="13" spans="1:10" ht="14.25" x14ac:dyDescent="0.2">
      <c r="A13" s="359" t="s">
        <v>808</v>
      </c>
      <c r="B13" s="359"/>
      <c r="C13" s="359"/>
      <c r="D13" s="297"/>
      <c r="E13" s="36"/>
      <c r="F13" s="296"/>
      <c r="G13" s="113"/>
      <c r="H13" s="355">
        <f>SUM(H10:H12)</f>
        <v>0</v>
      </c>
      <c r="I13" s="115"/>
      <c r="J13" s="329">
        <f>SUM(J10:J12)</f>
        <v>0</v>
      </c>
    </row>
    <row r="14" spans="1:10" ht="14.25" x14ac:dyDescent="0.2">
      <c r="B14" s="359"/>
      <c r="C14" s="359"/>
      <c r="D14" s="156"/>
      <c r="E14" s="36"/>
      <c r="F14" s="282"/>
      <c r="G14" s="113"/>
      <c r="H14" s="298"/>
      <c r="I14" s="115"/>
      <c r="J14" s="156"/>
    </row>
    <row r="15" spans="1:10" ht="14.25" x14ac:dyDescent="0.2">
      <c r="A15" s="290" t="s">
        <v>116</v>
      </c>
      <c r="B15" s="359"/>
      <c r="C15" s="359"/>
      <c r="D15" s="156"/>
      <c r="E15" s="36"/>
      <c r="F15" s="282"/>
      <c r="G15" s="40"/>
      <c r="H15" s="298"/>
      <c r="I15" s="115"/>
      <c r="J15" s="156"/>
    </row>
    <row r="16" spans="1:10" ht="14.25" x14ac:dyDescent="0.2">
      <c r="A16" s="265" t="s">
        <v>117</v>
      </c>
      <c r="B16" s="372"/>
      <c r="C16" s="359"/>
      <c r="D16" s="297">
        <v>0</v>
      </c>
      <c r="E16" s="36"/>
      <c r="F16" s="296">
        <v>0</v>
      </c>
      <c r="G16" s="40"/>
      <c r="H16" s="298">
        <f>+D16/1000*F16</f>
        <v>0</v>
      </c>
      <c r="I16" s="115"/>
      <c r="J16" s="156">
        <v>0</v>
      </c>
    </row>
    <row r="17" spans="1:10" ht="14.25" x14ac:dyDescent="0.2">
      <c r="A17" s="265" t="s">
        <v>118</v>
      </c>
      <c r="B17" s="359"/>
      <c r="C17" s="359"/>
      <c r="D17" s="297">
        <v>0</v>
      </c>
      <c r="E17" s="36"/>
      <c r="F17" s="296">
        <v>0</v>
      </c>
      <c r="G17" s="40"/>
      <c r="H17" s="298">
        <f>+D17/1000*F17</f>
        <v>0</v>
      </c>
      <c r="I17" s="115"/>
      <c r="J17" s="156">
        <v>0</v>
      </c>
    </row>
    <row r="18" spans="1:10" ht="14.25" x14ac:dyDescent="0.2">
      <c r="A18" s="265" t="s">
        <v>119</v>
      </c>
      <c r="B18" s="359"/>
      <c r="C18" s="359"/>
      <c r="D18" s="297">
        <v>0</v>
      </c>
      <c r="E18" s="36"/>
      <c r="F18" s="296">
        <v>0</v>
      </c>
      <c r="G18" s="40"/>
      <c r="H18" s="299">
        <f>+D18/1000*F18</f>
        <v>0</v>
      </c>
      <c r="I18" s="115"/>
      <c r="J18" s="270">
        <v>0</v>
      </c>
    </row>
    <row r="19" spans="1:10" ht="14.25" x14ac:dyDescent="0.2">
      <c r="A19" s="359" t="s">
        <v>809</v>
      </c>
      <c r="B19" s="359"/>
      <c r="C19" s="359"/>
      <c r="D19" s="297"/>
      <c r="E19" s="36"/>
      <c r="F19" s="296"/>
      <c r="G19" s="40"/>
      <c r="H19" s="355">
        <f>SUM(H16:H18)</f>
        <v>0</v>
      </c>
      <c r="I19" s="115"/>
      <c r="J19" s="329">
        <f>SUM(J16:J18)</f>
        <v>0</v>
      </c>
    </row>
    <row r="20" spans="1:10" ht="14.25" x14ac:dyDescent="0.2">
      <c r="A20" s="290"/>
      <c r="B20" s="359"/>
      <c r="C20" s="359"/>
      <c r="D20" s="156"/>
      <c r="E20" s="36"/>
      <c r="F20" s="282"/>
      <c r="G20" s="40"/>
      <c r="H20" s="298"/>
      <c r="I20" s="115"/>
      <c r="J20" s="156"/>
    </row>
    <row r="21" spans="1:10" ht="14.25" x14ac:dyDescent="0.2">
      <c r="A21" s="290" t="s">
        <v>120</v>
      </c>
      <c r="B21" s="359"/>
      <c r="C21" s="359"/>
      <c r="D21" s="297">
        <v>0</v>
      </c>
      <c r="E21" s="36"/>
      <c r="F21" s="296">
        <v>0</v>
      </c>
      <c r="G21" s="40"/>
      <c r="H21" s="299">
        <f>+D21/1000*F21</f>
        <v>0</v>
      </c>
      <c r="I21" s="115"/>
      <c r="J21" s="270">
        <v>0</v>
      </c>
    </row>
    <row r="22" spans="1:10" ht="14.25" x14ac:dyDescent="0.2">
      <c r="A22" s="290"/>
      <c r="B22" s="359"/>
      <c r="C22" s="359"/>
      <c r="D22" s="297"/>
      <c r="E22" s="36"/>
      <c r="F22" s="296"/>
      <c r="G22" s="40"/>
      <c r="H22" s="298"/>
      <c r="I22" s="115"/>
      <c r="J22" s="156"/>
    </row>
    <row r="23" spans="1:10" ht="14.25" x14ac:dyDescent="0.2">
      <c r="A23" s="290" t="s">
        <v>121</v>
      </c>
      <c r="B23" s="359"/>
      <c r="C23" s="359"/>
      <c r="D23" s="156"/>
      <c r="E23" s="36"/>
      <c r="F23" s="282"/>
      <c r="G23" s="40"/>
      <c r="H23" s="298"/>
      <c r="I23" s="115"/>
      <c r="J23" s="156"/>
    </row>
    <row r="24" spans="1:10" ht="14.25" x14ac:dyDescent="0.2">
      <c r="A24" s="265" t="s">
        <v>122</v>
      </c>
      <c r="B24" s="359"/>
      <c r="C24" s="359"/>
      <c r="D24" s="297">
        <v>0</v>
      </c>
      <c r="E24" s="36"/>
      <c r="F24" s="296">
        <v>0</v>
      </c>
      <c r="G24" s="40"/>
      <c r="H24" s="298">
        <f>+D24/1000*F24</f>
        <v>0</v>
      </c>
      <c r="I24" s="115"/>
      <c r="J24" s="156">
        <v>0</v>
      </c>
    </row>
    <row r="25" spans="1:10" ht="14.25" x14ac:dyDescent="0.2">
      <c r="A25" s="265" t="s">
        <v>122</v>
      </c>
      <c r="B25" s="359"/>
      <c r="C25" s="359"/>
      <c r="D25" s="297">
        <v>0</v>
      </c>
      <c r="E25" s="36"/>
      <c r="F25" s="296">
        <v>0</v>
      </c>
      <c r="G25" s="40"/>
      <c r="H25" s="298">
        <f>+D25/1000*F25</f>
        <v>0</v>
      </c>
      <c r="I25" s="115"/>
      <c r="J25" s="156">
        <v>0</v>
      </c>
    </row>
    <row r="26" spans="1:10" ht="14.25" x14ac:dyDescent="0.2">
      <c r="A26" s="265" t="s">
        <v>122</v>
      </c>
      <c r="B26" s="359"/>
      <c r="C26" s="359"/>
      <c r="D26" s="297">
        <v>0</v>
      </c>
      <c r="E26" s="36"/>
      <c r="F26" s="296">
        <v>0</v>
      </c>
      <c r="G26" s="40"/>
      <c r="H26" s="299">
        <f>+D26/1000*F26</f>
        <v>0</v>
      </c>
      <c r="I26" s="115"/>
      <c r="J26" s="270">
        <v>0</v>
      </c>
    </row>
    <row r="27" spans="1:10" ht="14.25" x14ac:dyDescent="0.2">
      <c r="A27" s="359" t="s">
        <v>810</v>
      </c>
      <c r="B27" s="359"/>
      <c r="C27" s="359"/>
      <c r="D27" s="297"/>
      <c r="E27" s="36"/>
      <c r="F27" s="296"/>
      <c r="G27" s="40"/>
      <c r="H27" s="299">
        <f>SUM(H24:H26)</f>
        <v>0</v>
      </c>
      <c r="I27" s="115"/>
      <c r="J27" s="329">
        <f>SUM(J24:J26)</f>
        <v>0</v>
      </c>
    </row>
    <row r="28" spans="1:10" ht="14.25" x14ac:dyDescent="0.2">
      <c r="A28" s="290"/>
      <c r="B28" s="359"/>
      <c r="C28" s="359"/>
      <c r="D28" s="156"/>
      <c r="E28" s="36"/>
      <c r="F28" s="282"/>
      <c r="G28" s="40"/>
      <c r="H28" s="298"/>
      <c r="I28" s="115"/>
      <c r="J28" s="156"/>
    </row>
    <row r="29" spans="1:10" s="576" customFormat="1" ht="14.25" x14ac:dyDescent="0.2">
      <c r="A29" s="574" t="s">
        <v>528</v>
      </c>
      <c r="B29" s="578"/>
      <c r="C29" s="578"/>
      <c r="D29" s="583">
        <v>0</v>
      </c>
      <c r="E29" s="584"/>
      <c r="F29" s="585">
        <v>0</v>
      </c>
      <c r="G29" s="586"/>
      <c r="H29" s="575">
        <f>+D29/1000*F29</f>
        <v>0</v>
      </c>
      <c r="I29" s="571"/>
      <c r="J29" s="573">
        <v>0</v>
      </c>
    </row>
    <row r="30" spans="1:10" ht="14.25" x14ac:dyDescent="0.2">
      <c r="A30" s="290"/>
      <c r="B30" s="359"/>
      <c r="C30" s="359"/>
      <c r="D30" s="297"/>
      <c r="E30" s="36"/>
      <c r="F30" s="296"/>
      <c r="G30" s="40"/>
      <c r="H30" s="298"/>
      <c r="I30" s="115"/>
      <c r="J30" s="156"/>
    </row>
    <row r="31" spans="1:10" ht="14.25" x14ac:dyDescent="0.2">
      <c r="A31" s="290" t="s">
        <v>123</v>
      </c>
      <c r="B31" s="359"/>
      <c r="C31" s="359"/>
      <c r="D31" s="156"/>
      <c r="E31" s="36"/>
      <c r="F31" s="282"/>
      <c r="G31" s="40"/>
      <c r="H31" s="298"/>
      <c r="I31" s="115"/>
      <c r="J31" s="156"/>
    </row>
    <row r="32" spans="1:10" ht="14.25" x14ac:dyDescent="0.2">
      <c r="A32" s="265" t="s">
        <v>124</v>
      </c>
      <c r="B32" s="359"/>
      <c r="C32" s="359"/>
      <c r="D32" s="297">
        <v>0</v>
      </c>
      <c r="E32" s="36"/>
      <c r="F32" s="296">
        <v>0</v>
      </c>
      <c r="G32" s="40"/>
      <c r="H32" s="298">
        <f>+D32/1000*F32</f>
        <v>0</v>
      </c>
      <c r="I32" s="115"/>
      <c r="J32" s="156">
        <v>0</v>
      </c>
    </row>
    <row r="33" spans="1:10" ht="14.25" x14ac:dyDescent="0.2">
      <c r="A33" s="265" t="s">
        <v>124</v>
      </c>
      <c r="B33" s="359"/>
      <c r="C33" s="359"/>
      <c r="D33" s="297">
        <v>0</v>
      </c>
      <c r="E33" s="36"/>
      <c r="F33" s="296">
        <v>0</v>
      </c>
      <c r="G33" s="40"/>
      <c r="H33" s="298">
        <f>+D33/1000*F33</f>
        <v>0</v>
      </c>
      <c r="I33" s="115"/>
      <c r="J33" s="156">
        <v>0</v>
      </c>
    </row>
    <row r="34" spans="1:10" ht="14.25" x14ac:dyDescent="0.2">
      <c r="A34" s="265" t="s">
        <v>124</v>
      </c>
      <c r="B34" s="359"/>
      <c r="C34" s="359"/>
      <c r="D34" s="297">
        <v>0</v>
      </c>
      <c r="E34" s="36"/>
      <c r="F34" s="296">
        <v>0</v>
      </c>
      <c r="G34" s="40"/>
      <c r="H34" s="299">
        <f>+D34/1000*F34</f>
        <v>0</v>
      </c>
      <c r="I34" s="115"/>
      <c r="J34" s="270">
        <v>0</v>
      </c>
    </row>
    <row r="35" spans="1:10" ht="14.25" x14ac:dyDescent="0.2">
      <c r="A35" s="359" t="s">
        <v>811</v>
      </c>
      <c r="B35" s="359"/>
      <c r="C35" s="359"/>
      <c r="D35" s="297"/>
      <c r="E35" s="36"/>
      <c r="F35" s="296"/>
      <c r="G35" s="40"/>
      <c r="H35" s="299">
        <f>SUM(H32:H34)</f>
        <v>0</v>
      </c>
      <c r="I35" s="115"/>
      <c r="J35" s="270">
        <f>SUM(J32:J34)</f>
        <v>0</v>
      </c>
    </row>
    <row r="36" spans="1:10" ht="14.25" x14ac:dyDescent="0.2">
      <c r="A36" s="290"/>
      <c r="B36" s="359"/>
      <c r="C36" s="359"/>
      <c r="D36" s="156"/>
      <c r="E36" s="36"/>
      <c r="F36" s="282"/>
      <c r="G36" s="40"/>
      <c r="H36" s="298"/>
      <c r="I36" s="115"/>
      <c r="J36" s="156"/>
    </row>
    <row r="37" spans="1:10" ht="14.25" x14ac:dyDescent="0.2">
      <c r="A37" s="290" t="s">
        <v>125</v>
      </c>
      <c r="B37" s="359"/>
      <c r="C37" s="359"/>
      <c r="D37" s="297">
        <v>0</v>
      </c>
      <c r="E37" s="36"/>
      <c r="F37" s="296">
        <v>0</v>
      </c>
      <c r="G37" s="116"/>
      <c r="H37" s="299">
        <f>+D37/1000*F37</f>
        <v>0</v>
      </c>
      <c r="I37" s="116"/>
      <c r="J37" s="270">
        <v>0</v>
      </c>
    </row>
    <row r="38" spans="1:10" ht="14.25" x14ac:dyDescent="0.2">
      <c r="A38" s="265"/>
      <c r="B38" s="359"/>
      <c r="C38" s="359"/>
      <c r="D38" s="156"/>
      <c r="E38" s="36"/>
      <c r="F38" s="156"/>
      <c r="G38" s="116"/>
      <c r="H38" s="156"/>
      <c r="I38" s="116"/>
      <c r="J38" s="156"/>
    </row>
    <row r="39" spans="1:10" ht="15" x14ac:dyDescent="0.25">
      <c r="A39" s="373" t="s">
        <v>429</v>
      </c>
      <c r="B39" s="265"/>
      <c r="C39" s="359"/>
      <c r="D39" s="273"/>
      <c r="E39" s="36"/>
      <c r="F39" s="273"/>
      <c r="G39" s="116"/>
      <c r="H39" s="268">
        <f>+H13+H19+H21+H27+H29+H35+H37</f>
        <v>0</v>
      </c>
      <c r="I39" s="116"/>
      <c r="J39" s="270">
        <f>+J13+J19+J21+J27+J29+J35+J37</f>
        <v>0</v>
      </c>
    </row>
    <row r="40" spans="1:10" ht="15" x14ac:dyDescent="0.25">
      <c r="A40" s="290"/>
      <c r="B40" s="265"/>
      <c r="C40" s="359"/>
      <c r="D40" s="156"/>
      <c r="E40" s="36"/>
      <c r="F40" s="156"/>
      <c r="G40" s="116"/>
      <c r="H40" s="273"/>
      <c r="I40" s="116"/>
      <c r="J40" s="156"/>
    </row>
    <row r="41" spans="1:10" ht="14.25" x14ac:dyDescent="0.2">
      <c r="A41" s="290" t="s">
        <v>426</v>
      </c>
      <c r="B41" s="265"/>
      <c r="C41" s="359"/>
      <c r="D41" s="297">
        <v>0</v>
      </c>
      <c r="E41" s="36"/>
      <c r="F41" s="296">
        <v>0</v>
      </c>
      <c r="G41" s="40"/>
      <c r="H41" s="299">
        <f>+D41/1000*F41</f>
        <v>0</v>
      </c>
      <c r="I41" s="115"/>
      <c r="J41" s="270">
        <v>0</v>
      </c>
    </row>
    <row r="42" spans="1:10" ht="15" x14ac:dyDescent="0.25">
      <c r="A42" s="265"/>
      <c r="B42" s="265"/>
      <c r="C42" s="359"/>
      <c r="D42" s="156"/>
      <c r="E42" s="36"/>
      <c r="F42" s="156"/>
      <c r="G42" s="116"/>
      <c r="H42" s="273"/>
      <c r="I42" s="116"/>
      <c r="J42" s="156"/>
    </row>
    <row r="43" spans="1:10" ht="15" x14ac:dyDescent="0.25">
      <c r="A43" s="290" t="s">
        <v>123</v>
      </c>
      <c r="B43" s="359"/>
      <c r="C43" s="359"/>
      <c r="D43" s="156"/>
      <c r="E43" s="36"/>
      <c r="F43" s="156"/>
      <c r="G43" s="116"/>
      <c r="H43" s="273"/>
      <c r="I43" s="116"/>
      <c r="J43" s="156"/>
    </row>
    <row r="44" spans="1:10" ht="14.25" x14ac:dyDescent="0.2">
      <c r="A44" s="265" t="s">
        <v>425</v>
      </c>
      <c r="B44" s="359"/>
      <c r="C44" s="359"/>
      <c r="D44" s="297">
        <v>0</v>
      </c>
      <c r="E44" s="36"/>
      <c r="F44" s="296">
        <v>0</v>
      </c>
      <c r="G44" s="116"/>
      <c r="H44" s="298">
        <f>+D44/1000*F44</f>
        <v>0</v>
      </c>
      <c r="I44" s="116"/>
      <c r="J44" s="156">
        <v>0</v>
      </c>
    </row>
    <row r="45" spans="1:10" ht="14.25" x14ac:dyDescent="0.2">
      <c r="A45" s="265" t="s">
        <v>425</v>
      </c>
      <c r="B45" s="359"/>
      <c r="C45" s="359"/>
      <c r="D45" s="297">
        <v>0</v>
      </c>
      <c r="E45" s="36"/>
      <c r="F45" s="296">
        <v>0</v>
      </c>
      <c r="G45" s="116"/>
      <c r="H45" s="298">
        <f>+D45/1000*F45</f>
        <v>0</v>
      </c>
      <c r="I45" s="116"/>
      <c r="J45" s="156">
        <v>0</v>
      </c>
    </row>
    <row r="46" spans="1:10" ht="14.25" x14ac:dyDescent="0.2">
      <c r="A46" s="265" t="s">
        <v>425</v>
      </c>
      <c r="B46" s="359"/>
      <c r="C46" s="359"/>
      <c r="D46" s="297">
        <v>0</v>
      </c>
      <c r="E46" s="36"/>
      <c r="F46" s="296">
        <v>0</v>
      </c>
      <c r="G46" s="116"/>
      <c r="H46" s="299">
        <f>+D46/1000*F46</f>
        <v>0</v>
      </c>
      <c r="I46" s="116"/>
      <c r="J46" s="270">
        <v>0</v>
      </c>
    </row>
    <row r="47" spans="1:10" ht="14.25" x14ac:dyDescent="0.2">
      <c r="A47" s="359" t="s">
        <v>811</v>
      </c>
      <c r="B47" s="359"/>
      <c r="C47" s="359"/>
      <c r="D47" s="297"/>
      <c r="E47" s="36"/>
      <c r="F47" s="296"/>
      <c r="G47" s="116"/>
      <c r="H47" s="355">
        <f>SUM(H44:H46)</f>
        <v>0</v>
      </c>
      <c r="I47" s="116"/>
      <c r="J47" s="329">
        <f>SUM(J44:J46)</f>
        <v>0</v>
      </c>
    </row>
    <row r="48" spans="1:10" ht="15" x14ac:dyDescent="0.25">
      <c r="A48" s="290"/>
      <c r="B48" s="359"/>
      <c r="C48" s="359"/>
      <c r="D48" s="156"/>
      <c r="E48" s="36"/>
      <c r="F48" s="156"/>
      <c r="G48" s="116"/>
      <c r="H48" s="273"/>
      <c r="I48" s="116"/>
      <c r="J48" s="156"/>
    </row>
    <row r="49" spans="1:10" ht="15" x14ac:dyDescent="0.25">
      <c r="A49" s="373" t="s">
        <v>427</v>
      </c>
      <c r="B49" s="359"/>
      <c r="C49" s="359"/>
      <c r="D49" s="156"/>
      <c r="E49" s="36"/>
      <c r="F49" s="156"/>
      <c r="G49" s="116"/>
      <c r="H49" s="268">
        <f>+H41+H47</f>
        <v>0</v>
      </c>
      <c r="I49" s="116"/>
      <c r="J49" s="270">
        <f>+J41+J47</f>
        <v>0</v>
      </c>
    </row>
    <row r="50" spans="1:10" ht="15" x14ac:dyDescent="0.25">
      <c r="A50" s="290"/>
      <c r="B50" s="359"/>
      <c r="C50" s="359"/>
      <c r="D50" s="156"/>
      <c r="E50" s="36"/>
      <c r="F50" s="156"/>
      <c r="G50" s="116"/>
      <c r="H50" s="273"/>
      <c r="I50" s="116"/>
      <c r="J50" s="156"/>
    </row>
    <row r="51" spans="1:10" ht="15.75" thickBot="1" x14ac:dyDescent="0.3">
      <c r="A51" s="617" t="s">
        <v>652</v>
      </c>
      <c r="B51" s="606"/>
      <c r="C51" s="606"/>
      <c r="D51" s="130"/>
      <c r="E51" s="36"/>
      <c r="F51" s="130"/>
      <c r="G51" s="116"/>
      <c r="H51" s="246">
        <f>+H39+H49</f>
        <v>0</v>
      </c>
      <c r="I51" s="116"/>
      <c r="J51" s="245">
        <f>+J39+J49</f>
        <v>0</v>
      </c>
    </row>
    <row r="52" spans="1:10" ht="15" thickTop="1" x14ac:dyDescent="0.2">
      <c r="A52" s="265"/>
      <c r="B52" s="359"/>
      <c r="C52" s="359"/>
      <c r="D52" s="36"/>
      <c r="E52" s="36"/>
      <c r="F52" s="36"/>
      <c r="G52" s="116"/>
      <c r="H52" s="116"/>
      <c r="I52" s="116"/>
      <c r="J52" s="116"/>
    </row>
    <row r="53" spans="1:10" ht="14.25" x14ac:dyDescent="0.2">
      <c r="A53" s="265"/>
      <c r="B53" s="359"/>
      <c r="C53" s="359"/>
      <c r="D53" s="36"/>
      <c r="E53" s="36"/>
      <c r="F53" s="36"/>
      <c r="G53" s="116"/>
      <c r="H53" s="116"/>
      <c r="I53" s="116"/>
      <c r="J53" s="116"/>
    </row>
    <row r="54" spans="1:10" ht="14.25" x14ac:dyDescent="0.2">
      <c r="A54" s="265"/>
      <c r="B54" s="359"/>
      <c r="C54" s="359"/>
      <c r="D54" s="36"/>
      <c r="E54" s="36"/>
      <c r="F54" s="36"/>
      <c r="G54" s="116"/>
      <c r="H54" s="116"/>
      <c r="I54" s="116"/>
      <c r="J54" s="116"/>
    </row>
    <row r="55" spans="1:10" ht="14.25" x14ac:dyDescent="0.2">
      <c r="A55" s="265"/>
      <c r="B55" s="372"/>
      <c r="C55" s="359"/>
      <c r="D55" s="36"/>
      <c r="E55" s="36"/>
      <c r="F55" s="36"/>
      <c r="G55" s="116"/>
      <c r="H55" s="116"/>
      <c r="I55" s="116"/>
      <c r="J55" s="116"/>
    </row>
    <row r="56" spans="1:10" ht="14.25" x14ac:dyDescent="0.2">
      <c r="A56" s="265"/>
      <c r="B56" s="359"/>
      <c r="C56" s="359"/>
      <c r="D56" s="36"/>
      <c r="E56" s="36"/>
      <c r="F56" s="36"/>
      <c r="G56" s="116"/>
      <c r="H56" s="116"/>
      <c r="I56" s="116"/>
      <c r="J56" s="116"/>
    </row>
    <row r="57" spans="1:10" ht="14.25" x14ac:dyDescent="0.2">
      <c r="A57" s="290"/>
      <c r="B57" s="359"/>
      <c r="C57" s="359"/>
      <c r="D57" s="36"/>
      <c r="E57" s="36"/>
      <c r="F57" s="36"/>
      <c r="G57" s="116"/>
      <c r="H57" s="116"/>
      <c r="I57" s="116"/>
      <c r="J57" s="116"/>
    </row>
    <row r="58" spans="1:10" ht="14.25" x14ac:dyDescent="0.2">
      <c r="A58" s="265"/>
      <c r="B58" s="359"/>
      <c r="C58" s="359"/>
      <c r="D58" s="36"/>
      <c r="E58" s="36"/>
      <c r="F58" s="36"/>
      <c r="G58" s="116"/>
      <c r="H58" s="116"/>
      <c r="I58" s="116"/>
      <c r="J58" s="116"/>
    </row>
    <row r="59" spans="1:10" ht="14.25" x14ac:dyDescent="0.2">
      <c r="A59" s="265"/>
      <c r="B59" s="359"/>
      <c r="C59" s="359"/>
      <c r="D59" s="36"/>
      <c r="E59" s="36"/>
      <c r="F59" s="36"/>
      <c r="G59" s="116"/>
      <c r="H59" s="116"/>
      <c r="I59" s="116"/>
      <c r="J59" s="116"/>
    </row>
    <row r="60" spans="1:10" ht="14.25" x14ac:dyDescent="0.2">
      <c r="A60" s="265"/>
      <c r="B60" s="359"/>
      <c r="C60" s="359"/>
      <c r="D60" s="36"/>
      <c r="E60" s="36"/>
      <c r="F60" s="36"/>
      <c r="G60" s="116"/>
      <c r="H60" s="116"/>
      <c r="I60" s="116"/>
      <c r="J60" s="116"/>
    </row>
    <row r="61" spans="1:10" ht="14.25" x14ac:dyDescent="0.2">
      <c r="A61" s="265"/>
      <c r="B61" s="359"/>
      <c r="C61" s="359"/>
      <c r="D61" s="36"/>
      <c r="E61" s="36"/>
      <c r="F61" s="36"/>
      <c r="G61" s="116"/>
      <c r="H61" s="116"/>
      <c r="I61" s="116"/>
      <c r="J61" s="116"/>
    </row>
    <row r="62" spans="1:10" ht="14.25" x14ac:dyDescent="0.2">
      <c r="A62" s="265"/>
      <c r="B62" s="359"/>
      <c r="C62" s="359"/>
      <c r="D62" s="36"/>
      <c r="E62" s="36"/>
      <c r="F62" s="36"/>
      <c r="G62" s="116"/>
      <c r="H62" s="116"/>
      <c r="I62" s="116"/>
      <c r="J62" s="116"/>
    </row>
    <row r="63" spans="1:10" ht="14.25" x14ac:dyDescent="0.2">
      <c r="A63" s="265"/>
      <c r="B63" s="359"/>
      <c r="C63" s="359"/>
      <c r="D63" s="36"/>
      <c r="E63" s="36"/>
      <c r="F63" s="36"/>
      <c r="G63" s="116"/>
      <c r="H63" s="116"/>
      <c r="I63" s="116"/>
      <c r="J63" s="116"/>
    </row>
    <row r="64" spans="1:10" ht="14.25" x14ac:dyDescent="0.2">
      <c r="A64" s="265"/>
      <c r="B64" s="359"/>
      <c r="C64" s="359"/>
      <c r="D64" s="36"/>
      <c r="E64" s="36"/>
      <c r="F64" s="36"/>
      <c r="G64" s="116"/>
      <c r="H64" s="116"/>
      <c r="I64" s="116"/>
      <c r="J64" s="116"/>
    </row>
    <row r="65" spans="1:10" ht="14.25" x14ac:dyDescent="0.2">
      <c r="A65" s="290"/>
      <c r="B65" s="359"/>
      <c r="C65" s="359"/>
      <c r="D65" s="36"/>
      <c r="E65" s="36"/>
      <c r="F65" s="36"/>
      <c r="G65" s="116"/>
      <c r="H65" s="116"/>
      <c r="I65" s="116"/>
      <c r="J65" s="116"/>
    </row>
    <row r="66" spans="1:10" ht="14.25" x14ac:dyDescent="0.2">
      <c r="A66" s="265"/>
      <c r="B66" s="359"/>
      <c r="C66" s="359"/>
      <c r="D66" s="36"/>
      <c r="E66" s="36"/>
      <c r="F66" s="36"/>
      <c r="G66" s="116"/>
      <c r="H66" s="116"/>
      <c r="I66" s="116"/>
      <c r="J66" s="116"/>
    </row>
    <row r="67" spans="1:10" ht="14.25" x14ac:dyDescent="0.2">
      <c r="A67" s="265"/>
      <c r="B67" s="359"/>
      <c r="C67" s="359"/>
      <c r="D67" s="36"/>
      <c r="E67" s="36"/>
      <c r="F67" s="36"/>
      <c r="G67" s="116"/>
      <c r="H67" s="116"/>
      <c r="I67" s="116"/>
      <c r="J67" s="116"/>
    </row>
    <row r="68" spans="1:10" ht="14.25" x14ac:dyDescent="0.2">
      <c r="A68" s="265"/>
      <c r="B68" s="359"/>
      <c r="C68" s="359"/>
      <c r="D68" s="36"/>
      <c r="E68" s="36"/>
      <c r="F68" s="36"/>
      <c r="G68" s="116"/>
      <c r="H68" s="116"/>
      <c r="I68" s="116"/>
      <c r="J68" s="116"/>
    </row>
    <row r="69" spans="1:10" ht="14.25" x14ac:dyDescent="0.2">
      <c r="A69" s="265"/>
      <c r="B69" s="359"/>
      <c r="C69" s="359"/>
      <c r="D69" s="36"/>
      <c r="E69" s="36"/>
      <c r="F69" s="36"/>
      <c r="G69" s="116"/>
      <c r="H69" s="116"/>
      <c r="I69" s="116"/>
      <c r="J69" s="116"/>
    </row>
    <row r="70" spans="1:10" ht="14.25" x14ac:dyDescent="0.2">
      <c r="A70" s="265"/>
      <c r="B70" s="359"/>
      <c r="C70" s="359"/>
      <c r="D70" s="36"/>
      <c r="E70" s="36"/>
      <c r="F70" s="36"/>
      <c r="G70" s="116"/>
      <c r="H70" s="116"/>
      <c r="I70" s="116"/>
      <c r="J70" s="116"/>
    </row>
    <row r="71" spans="1:10" ht="14.25" x14ac:dyDescent="0.2">
      <c r="A71" s="265"/>
      <c r="B71" s="359"/>
      <c r="C71" s="359"/>
      <c r="D71" s="36"/>
      <c r="E71" s="36"/>
      <c r="F71" s="36"/>
      <c r="G71" s="116"/>
      <c r="H71" s="116"/>
      <c r="I71" s="116"/>
      <c r="J71" s="116"/>
    </row>
    <row r="72" spans="1:10" ht="14.25" x14ac:dyDescent="0.2">
      <c r="A72" s="265"/>
      <c r="B72" s="359"/>
      <c r="C72" s="359"/>
      <c r="D72" s="36"/>
      <c r="E72" s="36"/>
      <c r="F72" s="36"/>
      <c r="G72" s="116"/>
      <c r="H72" s="116"/>
      <c r="I72" s="116"/>
      <c r="J72" s="116"/>
    </row>
    <row r="73" spans="1:10" ht="14.25" x14ac:dyDescent="0.2">
      <c r="A73" s="265"/>
      <c r="B73" s="359"/>
      <c r="C73" s="359"/>
      <c r="D73" s="36"/>
      <c r="E73" s="36"/>
      <c r="F73" s="36"/>
      <c r="G73" s="116"/>
      <c r="H73" s="116"/>
      <c r="I73" s="116"/>
      <c r="J73" s="116"/>
    </row>
    <row r="74" spans="1:10" ht="14.25" x14ac:dyDescent="0.2">
      <c r="A74" s="265"/>
      <c r="B74" s="359"/>
      <c r="C74" s="359"/>
      <c r="D74" s="36"/>
      <c r="E74" s="36"/>
      <c r="F74" s="36"/>
      <c r="G74" s="116"/>
      <c r="H74" s="116"/>
      <c r="I74" s="116"/>
      <c r="J74" s="116"/>
    </row>
    <row r="75" spans="1:10" ht="14.25" x14ac:dyDescent="0.2">
      <c r="A75" s="359"/>
      <c r="B75" s="359"/>
      <c r="C75" s="359"/>
      <c r="D75" s="36"/>
      <c r="E75" s="36"/>
      <c r="F75" s="36"/>
      <c r="G75" s="116"/>
      <c r="H75" s="116"/>
      <c r="I75" s="116"/>
      <c r="J75" s="116"/>
    </row>
    <row r="76" spans="1:10" ht="14.25" x14ac:dyDescent="0.2">
      <c r="A76" s="359"/>
      <c r="B76" s="359"/>
      <c r="C76" s="359"/>
      <c r="D76" s="36"/>
      <c r="E76" s="36"/>
      <c r="F76" s="36"/>
      <c r="G76" s="116"/>
      <c r="H76" s="116"/>
      <c r="I76" s="116"/>
      <c r="J76" s="116"/>
    </row>
    <row r="77" spans="1:10" ht="14.25" x14ac:dyDescent="0.2">
      <c r="A77" s="359"/>
      <c r="B77" s="359"/>
      <c r="C77" s="359"/>
      <c r="D77" s="36"/>
      <c r="E77" s="36"/>
      <c r="F77" s="36"/>
      <c r="G77" s="116"/>
      <c r="H77" s="116"/>
      <c r="I77" s="116"/>
      <c r="J77" s="116"/>
    </row>
    <row r="78" spans="1:10" ht="14.25" x14ac:dyDescent="0.2">
      <c r="A78" s="359"/>
      <c r="B78" s="359"/>
      <c r="C78" s="359"/>
      <c r="D78" s="36"/>
      <c r="E78" s="36"/>
      <c r="F78" s="36"/>
      <c r="G78" s="116"/>
      <c r="H78" s="116"/>
      <c r="I78" s="116"/>
      <c r="J78" s="116"/>
    </row>
    <row r="79" spans="1:10" ht="14.25" x14ac:dyDescent="0.2">
      <c r="A79" s="359"/>
      <c r="B79" s="359"/>
      <c r="C79" s="359"/>
      <c r="D79" s="36"/>
      <c r="E79" s="36"/>
      <c r="F79" s="36"/>
      <c r="G79" s="116"/>
      <c r="H79" s="116"/>
      <c r="I79" s="116"/>
      <c r="J79" s="116"/>
    </row>
    <row r="80" spans="1:10" ht="14.25" x14ac:dyDescent="0.2">
      <c r="A80" s="359"/>
      <c r="B80" s="359"/>
      <c r="C80" s="359"/>
      <c r="D80" s="36"/>
      <c r="E80" s="36"/>
      <c r="F80" s="36"/>
      <c r="G80" s="116"/>
      <c r="H80" s="116"/>
      <c r="I80" s="116"/>
      <c r="J80" s="116"/>
    </row>
    <row r="81" spans="1:10" ht="14.25" x14ac:dyDescent="0.2">
      <c r="A81" s="359"/>
      <c r="B81" s="290"/>
      <c r="C81" s="359"/>
      <c r="D81" s="36"/>
      <c r="E81" s="36"/>
      <c r="F81" s="36"/>
      <c r="G81" s="115"/>
      <c r="H81" s="115"/>
      <c r="I81" s="115"/>
      <c r="J81" s="115"/>
    </row>
    <row r="82" spans="1:10" ht="14.25" x14ac:dyDescent="0.2">
      <c r="A82" s="265"/>
      <c r="B82" s="290"/>
      <c r="C82" s="359"/>
      <c r="D82" s="36"/>
      <c r="E82" s="36"/>
      <c r="F82" s="36"/>
      <c r="G82" s="115"/>
      <c r="H82" s="115"/>
      <c r="I82" s="115"/>
      <c r="J82" s="115"/>
    </row>
    <row r="83" spans="1:10" ht="14.25" x14ac:dyDescent="0.2">
      <c r="A83" s="265"/>
      <c r="B83" s="290"/>
      <c r="C83" s="359"/>
      <c r="D83" s="36"/>
      <c r="E83" s="36"/>
      <c r="F83" s="36"/>
      <c r="G83" s="115"/>
      <c r="H83" s="115"/>
      <c r="I83" s="115"/>
      <c r="J83" s="115"/>
    </row>
    <row r="84" spans="1:10" ht="14.25" x14ac:dyDescent="0.2">
      <c r="A84" s="265"/>
      <c r="B84" s="290"/>
      <c r="C84" s="359"/>
      <c r="D84" s="36"/>
      <c r="E84" s="36"/>
      <c r="F84" s="36"/>
      <c r="G84" s="115"/>
      <c r="H84" s="115"/>
      <c r="I84" s="115"/>
      <c r="J84" s="115"/>
    </row>
    <row r="85" spans="1:10" ht="14.25" x14ac:dyDescent="0.2">
      <c r="A85" s="265"/>
      <c r="B85" s="290"/>
      <c r="C85" s="359"/>
      <c r="D85" s="36"/>
      <c r="E85" s="36"/>
      <c r="F85" s="36"/>
      <c r="G85" s="115"/>
      <c r="H85" s="115"/>
      <c r="I85" s="115"/>
      <c r="J85" s="115"/>
    </row>
    <row r="86" spans="1:10" ht="14.25" x14ac:dyDescent="0.2">
      <c r="A86" s="265"/>
      <c r="B86" s="290"/>
      <c r="C86" s="359"/>
      <c r="D86" s="36"/>
      <c r="E86" s="36"/>
      <c r="F86" s="36"/>
      <c r="G86" s="115"/>
      <c r="H86" s="115"/>
      <c r="I86" s="115"/>
      <c r="J86" s="115"/>
    </row>
    <row r="87" spans="1:10" ht="14.25" x14ac:dyDescent="0.2">
      <c r="A87" s="265"/>
      <c r="B87" s="290"/>
      <c r="C87" s="359"/>
      <c r="D87" s="36"/>
      <c r="E87" s="36"/>
      <c r="F87" s="36"/>
      <c r="G87" s="115"/>
      <c r="H87" s="115"/>
      <c r="I87" s="115"/>
      <c r="J87" s="115"/>
    </row>
    <row r="88" spans="1:10" ht="14.25" x14ac:dyDescent="0.2">
      <c r="A88" s="265"/>
      <c r="B88" s="290"/>
      <c r="C88" s="359"/>
      <c r="D88" s="36"/>
      <c r="E88" s="36"/>
      <c r="F88" s="36"/>
      <c r="G88" s="115"/>
      <c r="H88" s="115"/>
      <c r="I88" s="115"/>
      <c r="J88" s="115"/>
    </row>
    <row r="89" spans="1:10" ht="14.25" x14ac:dyDescent="0.2">
      <c r="A89" s="265"/>
      <c r="B89" s="290"/>
      <c r="C89" s="359"/>
      <c r="D89" s="36"/>
      <c r="E89" s="36"/>
      <c r="F89" s="36"/>
      <c r="G89" s="115"/>
      <c r="H89" s="115"/>
      <c r="I89" s="115"/>
      <c r="J89" s="115"/>
    </row>
    <row r="90" spans="1:10" ht="14.25" x14ac:dyDescent="0.2">
      <c r="A90" s="265"/>
      <c r="B90" s="290"/>
      <c r="C90" s="359"/>
      <c r="D90" s="36"/>
      <c r="E90" s="36"/>
      <c r="F90" s="36"/>
      <c r="G90" s="115"/>
      <c r="H90" s="115"/>
      <c r="I90" s="115"/>
      <c r="J90" s="115"/>
    </row>
    <row r="91" spans="1:10" ht="14.25" x14ac:dyDescent="0.2">
      <c r="A91" s="265"/>
      <c r="B91" s="290"/>
      <c r="C91" s="359"/>
      <c r="D91" s="36"/>
      <c r="E91" s="36"/>
      <c r="F91" s="36"/>
      <c r="G91" s="115"/>
      <c r="H91" s="115"/>
      <c r="I91" s="115"/>
      <c r="J91" s="115"/>
    </row>
    <row r="92" spans="1:10" ht="14.25" x14ac:dyDescent="0.2">
      <c r="A92" s="265"/>
      <c r="B92" s="290"/>
      <c r="C92" s="359"/>
      <c r="D92" s="36"/>
      <c r="E92" s="36"/>
      <c r="F92" s="36"/>
      <c r="G92" s="115"/>
      <c r="H92" s="115"/>
      <c r="I92" s="115"/>
      <c r="J92" s="115"/>
    </row>
    <row r="93" spans="1:10" ht="14.25" x14ac:dyDescent="0.2">
      <c r="A93" s="265"/>
      <c r="B93" s="290"/>
      <c r="C93" s="359"/>
      <c r="D93" s="36"/>
      <c r="E93" s="36"/>
      <c r="F93" s="36"/>
      <c r="G93" s="115"/>
      <c r="H93" s="115"/>
      <c r="I93" s="115"/>
      <c r="J93" s="115"/>
    </row>
    <row r="94" spans="1:10" ht="14.25" x14ac:dyDescent="0.2">
      <c r="A94" s="359"/>
      <c r="B94" s="372"/>
      <c r="C94" s="372"/>
      <c r="D94" s="277"/>
      <c r="E94" s="277"/>
      <c r="F94" s="277"/>
      <c r="G94" s="156"/>
      <c r="H94" s="156"/>
      <c r="I94" s="156"/>
      <c r="J94" s="156"/>
    </row>
    <row r="95" spans="1:10" ht="14.25" x14ac:dyDescent="0.2">
      <c r="A95" s="359"/>
      <c r="B95" s="372"/>
      <c r="C95" s="372"/>
      <c r="D95" s="277"/>
      <c r="E95" s="277"/>
      <c r="F95" s="277"/>
      <c r="G95" s="277"/>
      <c r="H95" s="277"/>
      <c r="I95" s="277"/>
      <c r="J95" s="277"/>
    </row>
    <row r="96" spans="1:10" ht="14.25" x14ac:dyDescent="0.2">
      <c r="A96" s="359"/>
      <c r="B96" s="372"/>
      <c r="C96" s="372"/>
      <c r="D96" s="277"/>
      <c r="E96" s="277"/>
      <c r="F96" s="277"/>
      <c r="G96" s="156"/>
      <c r="H96" s="156"/>
      <c r="I96" s="277"/>
      <c r="J96" s="156"/>
    </row>
    <row r="97" spans="1:10" ht="14.25" x14ac:dyDescent="0.2">
      <c r="A97" s="359"/>
      <c r="B97" s="372"/>
      <c r="C97" s="372"/>
      <c r="D97" s="277"/>
      <c r="E97" s="277"/>
      <c r="F97" s="277"/>
      <c r="G97" s="277"/>
      <c r="H97" s="277"/>
      <c r="I97" s="277"/>
      <c r="J97" s="277"/>
    </row>
    <row r="98" spans="1:10" ht="14.25" x14ac:dyDescent="0.2">
      <c r="A98" s="359"/>
      <c r="B98" s="372"/>
      <c r="C98" s="372"/>
      <c r="D98" s="277"/>
      <c r="E98" s="277"/>
      <c r="F98" s="277"/>
      <c r="G98" s="277"/>
      <c r="H98" s="277"/>
      <c r="I98" s="277"/>
      <c r="J98" s="277"/>
    </row>
    <row r="99" spans="1:10" ht="14.25" x14ac:dyDescent="0.2">
      <c r="A99" s="359"/>
      <c r="B99" s="372"/>
      <c r="C99" s="372"/>
      <c r="D99" s="277"/>
      <c r="E99" s="277"/>
      <c r="F99" s="277"/>
      <c r="G99" s="277"/>
      <c r="H99" s="277"/>
      <c r="I99" s="277"/>
      <c r="J99" s="277"/>
    </row>
    <row r="100" spans="1:10" ht="14.25" x14ac:dyDescent="0.2">
      <c r="A100" s="359"/>
      <c r="B100" s="372"/>
      <c r="C100" s="372"/>
      <c r="D100" s="277"/>
      <c r="E100" s="277"/>
      <c r="F100" s="277"/>
      <c r="G100" s="277"/>
      <c r="H100" s="277"/>
      <c r="I100" s="277"/>
      <c r="J100" s="277"/>
    </row>
    <row r="101" spans="1:10" ht="14.25" x14ac:dyDescent="0.2">
      <c r="A101" s="359"/>
      <c r="B101" s="372"/>
      <c r="C101" s="372"/>
      <c r="D101" s="277"/>
      <c r="E101" s="277"/>
      <c r="F101" s="277"/>
      <c r="G101" s="277"/>
      <c r="H101" s="277"/>
      <c r="I101" s="277"/>
      <c r="J101" s="277"/>
    </row>
    <row r="102" spans="1:10" ht="14.25" x14ac:dyDescent="0.2">
      <c r="A102" s="359"/>
      <c r="B102" s="372"/>
      <c r="C102" s="372"/>
      <c r="D102" s="277"/>
      <c r="E102" s="277"/>
      <c r="F102" s="277"/>
      <c r="G102" s="277"/>
      <c r="H102" s="277"/>
      <c r="I102" s="277"/>
      <c r="J102" s="277"/>
    </row>
    <row r="103" spans="1:10" ht="14.25" x14ac:dyDescent="0.2">
      <c r="A103" s="359"/>
      <c r="B103" s="372"/>
      <c r="C103" s="372"/>
      <c r="D103" s="277"/>
      <c r="E103" s="277"/>
      <c r="F103" s="277"/>
      <c r="G103" s="277"/>
      <c r="H103" s="277"/>
      <c r="I103" s="277"/>
      <c r="J103" s="277"/>
    </row>
    <row r="104" spans="1:10" x14ac:dyDescent="0.2">
      <c r="A104" s="372"/>
      <c r="B104" s="372"/>
      <c r="C104" s="372"/>
      <c r="D104" s="277"/>
      <c r="E104" s="277"/>
      <c r="F104" s="277"/>
      <c r="G104" s="277"/>
      <c r="H104" s="277"/>
      <c r="I104" s="277"/>
      <c r="J104" s="277"/>
    </row>
    <row r="105" spans="1:10" x14ac:dyDescent="0.2">
      <c r="A105" s="372"/>
      <c r="B105" s="372"/>
      <c r="C105" s="372"/>
      <c r="D105" s="277"/>
      <c r="E105" s="277"/>
      <c r="F105" s="277"/>
      <c r="G105" s="277"/>
      <c r="H105" s="277"/>
      <c r="I105" s="277"/>
      <c r="J105" s="277"/>
    </row>
    <row r="106" spans="1:10" x14ac:dyDescent="0.2">
      <c r="A106" s="372"/>
      <c r="B106" s="372"/>
      <c r="C106" s="372"/>
      <c r="D106" s="277"/>
      <c r="E106" s="277"/>
      <c r="F106" s="277"/>
      <c r="G106" s="277"/>
      <c r="H106" s="277"/>
      <c r="I106" s="277"/>
      <c r="J106" s="277"/>
    </row>
    <row r="107" spans="1:10" x14ac:dyDescent="0.2">
      <c r="A107" s="372"/>
      <c r="B107" s="372"/>
      <c r="C107" s="372"/>
      <c r="D107" s="277"/>
      <c r="E107" s="277"/>
      <c r="F107" s="277"/>
      <c r="G107" s="277"/>
      <c r="H107" s="277"/>
      <c r="I107" s="277"/>
      <c r="J107" s="277"/>
    </row>
    <row r="108" spans="1:10" x14ac:dyDescent="0.2">
      <c r="A108" s="372"/>
      <c r="B108" s="372"/>
      <c r="C108" s="372"/>
      <c r="D108" s="277"/>
      <c r="E108" s="277"/>
      <c r="F108" s="277"/>
      <c r="G108" s="277"/>
      <c r="H108" s="277"/>
      <c r="I108" s="277"/>
      <c r="J108" s="277"/>
    </row>
    <row r="109" spans="1:10" x14ac:dyDescent="0.2">
      <c r="A109" s="372"/>
      <c r="B109" s="372"/>
      <c r="C109" s="372"/>
      <c r="D109" s="277"/>
      <c r="E109" s="277"/>
      <c r="F109" s="277"/>
      <c r="G109" s="277"/>
      <c r="H109" s="277"/>
      <c r="I109" s="277"/>
      <c r="J109" s="277"/>
    </row>
    <row r="110" spans="1:10" x14ac:dyDescent="0.2">
      <c r="A110" s="372"/>
      <c r="B110" s="372"/>
      <c r="C110" s="372"/>
      <c r="D110" s="277"/>
      <c r="E110" s="277"/>
      <c r="F110" s="277"/>
      <c r="G110" s="277"/>
      <c r="H110" s="277"/>
      <c r="I110" s="277"/>
      <c r="J110" s="277"/>
    </row>
    <row r="111" spans="1:10" x14ac:dyDescent="0.2">
      <c r="A111" s="372"/>
      <c r="B111" s="372"/>
      <c r="C111" s="372"/>
      <c r="D111" s="277"/>
      <c r="E111" s="277"/>
      <c r="F111" s="277"/>
      <c r="G111" s="277"/>
      <c r="H111" s="277"/>
      <c r="I111" s="277"/>
      <c r="J111" s="277"/>
    </row>
    <row r="112" spans="1:10" x14ac:dyDescent="0.2">
      <c r="A112" s="372"/>
      <c r="B112" s="372"/>
      <c r="C112" s="372"/>
      <c r="D112" s="277"/>
      <c r="E112" s="277"/>
      <c r="F112" s="277"/>
      <c r="G112" s="277"/>
      <c r="H112" s="277"/>
      <c r="I112" s="277"/>
      <c r="J112" s="277"/>
    </row>
    <row r="113" spans="1:10" x14ac:dyDescent="0.2">
      <c r="A113" s="372"/>
      <c r="B113" s="372"/>
      <c r="C113" s="372"/>
      <c r="D113" s="277"/>
      <c r="E113" s="277"/>
      <c r="F113" s="277"/>
      <c r="G113" s="277"/>
      <c r="H113" s="277"/>
      <c r="I113" s="277"/>
      <c r="J113" s="277"/>
    </row>
    <row r="114" spans="1:10" x14ac:dyDescent="0.2">
      <c r="A114" s="372"/>
      <c r="B114" s="372"/>
      <c r="C114" s="372"/>
      <c r="D114" s="277"/>
      <c r="E114" s="277"/>
      <c r="F114" s="277"/>
      <c r="G114" s="277"/>
      <c r="H114" s="277"/>
      <c r="I114" s="277"/>
      <c r="J114" s="277"/>
    </row>
    <row r="115" spans="1:10" x14ac:dyDescent="0.2">
      <c r="A115" s="372"/>
      <c r="B115" s="372"/>
      <c r="C115" s="372"/>
      <c r="D115" s="277"/>
      <c r="E115" s="277"/>
      <c r="F115" s="277"/>
      <c r="G115" s="277"/>
      <c r="H115" s="277"/>
      <c r="I115" s="277"/>
      <c r="J115" s="277"/>
    </row>
    <row r="116" spans="1:10" x14ac:dyDescent="0.2">
      <c r="A116" s="372"/>
      <c r="B116" s="372"/>
      <c r="C116" s="372"/>
      <c r="D116" s="277"/>
      <c r="E116" s="277"/>
      <c r="F116" s="277"/>
      <c r="G116" s="277"/>
      <c r="H116" s="277"/>
      <c r="I116" s="277"/>
      <c r="J116" s="277"/>
    </row>
    <row r="117" spans="1:10" x14ac:dyDescent="0.2">
      <c r="A117" s="372"/>
      <c r="B117" s="372"/>
      <c r="C117" s="372"/>
      <c r="D117" s="277"/>
      <c r="E117" s="277"/>
      <c r="F117" s="277"/>
      <c r="G117" s="277"/>
      <c r="H117" s="277"/>
      <c r="I117" s="277"/>
      <c r="J117" s="277"/>
    </row>
    <row r="118" spans="1:10" x14ac:dyDescent="0.2">
      <c r="A118" s="372"/>
      <c r="B118" s="372"/>
      <c r="C118" s="372"/>
      <c r="D118" s="277"/>
      <c r="E118" s="277"/>
      <c r="F118" s="277"/>
      <c r="G118" s="277"/>
      <c r="H118" s="277"/>
      <c r="I118" s="277"/>
      <c r="J118" s="277"/>
    </row>
    <row r="119" spans="1:10" x14ac:dyDescent="0.2">
      <c r="A119" s="372"/>
      <c r="B119" s="372"/>
      <c r="C119" s="372"/>
      <c r="D119" s="277"/>
      <c r="E119" s="277"/>
      <c r="F119" s="277"/>
      <c r="G119" s="277"/>
      <c r="H119" s="277"/>
      <c r="I119" s="277"/>
      <c r="J119" s="277"/>
    </row>
    <row r="120" spans="1:10" x14ac:dyDescent="0.2">
      <c r="A120" s="372"/>
      <c r="B120" s="372"/>
      <c r="C120" s="372"/>
      <c r="D120" s="277"/>
      <c r="E120" s="277"/>
      <c r="F120" s="277"/>
      <c r="G120" s="277"/>
      <c r="H120" s="277"/>
      <c r="I120" s="277"/>
      <c r="J120" s="277"/>
    </row>
    <row r="121" spans="1:10" x14ac:dyDescent="0.2">
      <c r="A121" s="372"/>
      <c r="B121" s="372"/>
      <c r="C121" s="372"/>
      <c r="D121" s="277"/>
      <c r="E121" s="277"/>
      <c r="F121" s="277"/>
      <c r="G121" s="277"/>
      <c r="H121" s="277"/>
      <c r="I121" s="277"/>
      <c r="J121" s="277"/>
    </row>
    <row r="122" spans="1:10" x14ac:dyDescent="0.2">
      <c r="A122" s="372"/>
      <c r="B122" s="372"/>
      <c r="C122" s="372"/>
      <c r="D122" s="277"/>
      <c r="E122" s="277"/>
      <c r="F122" s="277"/>
      <c r="G122" s="277"/>
      <c r="H122" s="277"/>
      <c r="I122" s="277"/>
      <c r="J122" s="277"/>
    </row>
    <row r="123" spans="1:10" x14ac:dyDescent="0.2">
      <c r="A123" s="372"/>
      <c r="B123" s="372"/>
      <c r="C123" s="372"/>
      <c r="D123" s="277"/>
      <c r="E123" s="277"/>
      <c r="F123" s="277"/>
      <c r="G123" s="277"/>
      <c r="H123" s="277"/>
      <c r="I123" s="277"/>
      <c r="J123" s="277"/>
    </row>
    <row r="124" spans="1:10" x14ac:dyDescent="0.2">
      <c r="A124" s="372"/>
      <c r="B124" s="372"/>
      <c r="C124" s="372"/>
      <c r="D124" s="277"/>
      <c r="E124" s="277"/>
      <c r="F124" s="277"/>
      <c r="G124" s="277"/>
      <c r="H124" s="277"/>
      <c r="I124" s="277"/>
      <c r="J124" s="277"/>
    </row>
    <row r="125" spans="1:10" x14ac:dyDescent="0.2">
      <c r="A125" s="372"/>
      <c r="B125" s="372"/>
      <c r="C125" s="372"/>
      <c r="D125" s="277"/>
      <c r="E125" s="277"/>
      <c r="F125" s="277"/>
      <c r="G125" s="277"/>
      <c r="H125" s="277"/>
      <c r="I125" s="277"/>
      <c r="J125" s="277"/>
    </row>
    <row r="126" spans="1:10" x14ac:dyDescent="0.2">
      <c r="A126" s="372"/>
      <c r="B126" s="372"/>
      <c r="C126" s="372"/>
      <c r="D126" s="277"/>
      <c r="E126" s="277"/>
      <c r="F126" s="277"/>
      <c r="G126" s="277"/>
      <c r="H126" s="277"/>
      <c r="I126" s="277"/>
      <c r="J126" s="277"/>
    </row>
    <row r="127" spans="1:10" x14ac:dyDescent="0.2">
      <c r="A127" s="372"/>
      <c r="B127" s="372"/>
      <c r="C127" s="372"/>
      <c r="D127" s="277"/>
      <c r="E127" s="277"/>
      <c r="F127" s="277"/>
      <c r="G127" s="277"/>
      <c r="H127" s="277"/>
      <c r="I127" s="277"/>
      <c r="J127" s="277"/>
    </row>
    <row r="128" spans="1:10" x14ac:dyDescent="0.2">
      <c r="A128" s="372"/>
      <c r="B128" s="372"/>
      <c r="C128" s="372"/>
      <c r="D128" s="277"/>
      <c r="E128" s="277"/>
      <c r="F128" s="277"/>
      <c r="G128" s="277"/>
      <c r="H128" s="277"/>
      <c r="I128" s="277"/>
      <c r="J128" s="277"/>
    </row>
    <row r="129" spans="1:10" x14ac:dyDescent="0.2">
      <c r="A129" s="372"/>
      <c r="B129" s="372"/>
      <c r="C129" s="372"/>
      <c r="D129" s="277"/>
      <c r="E129" s="277"/>
      <c r="F129" s="277"/>
      <c r="G129" s="277"/>
      <c r="H129" s="277"/>
      <c r="I129" s="277"/>
      <c r="J129" s="277"/>
    </row>
    <row r="130" spans="1:10" x14ac:dyDescent="0.2">
      <c r="A130" s="372"/>
      <c r="B130" s="372"/>
      <c r="C130" s="372"/>
      <c r="D130" s="277"/>
      <c r="E130" s="277"/>
      <c r="F130" s="277"/>
      <c r="G130" s="277"/>
      <c r="H130" s="277"/>
      <c r="I130" s="277"/>
      <c r="J130" s="277"/>
    </row>
    <row r="131" spans="1:10" x14ac:dyDescent="0.2">
      <c r="A131" s="372"/>
      <c r="B131" s="372"/>
      <c r="C131" s="372"/>
      <c r="D131" s="277"/>
      <c r="E131" s="277"/>
      <c r="F131" s="277"/>
      <c r="G131" s="277"/>
      <c r="H131" s="277"/>
      <c r="I131" s="277"/>
      <c r="J131" s="277"/>
    </row>
    <row r="132" spans="1:10" x14ac:dyDescent="0.2">
      <c r="A132" s="372"/>
      <c r="B132" s="372"/>
      <c r="C132" s="372"/>
      <c r="D132" s="277"/>
      <c r="E132" s="277"/>
      <c r="F132" s="277"/>
      <c r="G132" s="277"/>
      <c r="H132" s="277"/>
      <c r="I132" s="277"/>
      <c r="J132" s="277"/>
    </row>
    <row r="133" spans="1:10" x14ac:dyDescent="0.2">
      <c r="A133" s="372"/>
      <c r="B133" s="372"/>
      <c r="C133" s="372"/>
      <c r="D133" s="277"/>
      <c r="E133" s="277"/>
      <c r="F133" s="277"/>
      <c r="G133" s="277"/>
      <c r="H133" s="277"/>
      <c r="I133" s="277"/>
      <c r="J133" s="277"/>
    </row>
    <row r="134" spans="1:10" x14ac:dyDescent="0.2">
      <c r="A134" s="372"/>
      <c r="B134" s="372"/>
      <c r="C134" s="372"/>
      <c r="D134" s="277"/>
      <c r="E134" s="277"/>
      <c r="F134" s="277"/>
      <c r="G134" s="277"/>
      <c r="H134" s="277"/>
      <c r="I134" s="277"/>
      <c r="J134" s="277"/>
    </row>
    <row r="135" spans="1:10" x14ac:dyDescent="0.2">
      <c r="A135" s="372"/>
      <c r="B135" s="372"/>
      <c r="C135" s="372"/>
      <c r="D135" s="277"/>
      <c r="E135" s="277"/>
      <c r="F135" s="277"/>
      <c r="G135" s="277"/>
      <c r="H135" s="277"/>
      <c r="I135" s="277"/>
      <c r="J135" s="277"/>
    </row>
    <row r="136" spans="1:10" x14ac:dyDescent="0.2">
      <c r="A136" s="372"/>
      <c r="B136" s="372"/>
      <c r="C136" s="372"/>
      <c r="D136" s="277"/>
      <c r="E136" s="277"/>
      <c r="F136" s="277"/>
      <c r="G136" s="277"/>
      <c r="H136" s="277"/>
      <c r="I136" s="277"/>
      <c r="J136" s="277"/>
    </row>
    <row r="137" spans="1:10" x14ac:dyDescent="0.2">
      <c r="A137" s="372"/>
      <c r="B137" s="372"/>
      <c r="C137" s="372"/>
      <c r="D137" s="277"/>
      <c r="E137" s="277"/>
      <c r="F137" s="277"/>
      <c r="G137" s="277"/>
      <c r="H137" s="277"/>
      <c r="I137" s="277"/>
      <c r="J137" s="277"/>
    </row>
    <row r="138" spans="1:10" x14ac:dyDescent="0.2">
      <c r="A138" s="372"/>
      <c r="B138" s="372"/>
      <c r="C138" s="372"/>
      <c r="D138" s="277"/>
      <c r="E138" s="277"/>
      <c r="F138" s="277"/>
      <c r="G138" s="277"/>
      <c r="H138" s="277"/>
      <c r="I138" s="277"/>
      <c r="J138" s="277"/>
    </row>
    <row r="139" spans="1:10" x14ac:dyDescent="0.2">
      <c r="A139" s="372"/>
      <c r="B139" s="372"/>
      <c r="C139" s="372"/>
      <c r="D139" s="277"/>
      <c r="E139" s="277"/>
      <c r="F139" s="277"/>
      <c r="G139" s="277"/>
      <c r="H139" s="277"/>
      <c r="I139" s="277"/>
      <c r="J139" s="277"/>
    </row>
    <row r="140" spans="1:10" x14ac:dyDescent="0.2">
      <c r="A140" s="372"/>
      <c r="B140" s="372"/>
      <c r="C140" s="372"/>
      <c r="D140" s="277"/>
      <c r="E140" s="277"/>
      <c r="F140" s="277"/>
      <c r="G140" s="277"/>
      <c r="H140" s="277"/>
      <c r="I140" s="277"/>
      <c r="J140" s="277"/>
    </row>
    <row r="141" spans="1:10" x14ac:dyDescent="0.2">
      <c r="A141" s="375"/>
      <c r="B141" s="375"/>
      <c r="C141" s="375"/>
      <c r="D141" s="235"/>
      <c r="E141" s="235"/>
      <c r="F141" s="235"/>
      <c r="G141" s="235"/>
      <c r="H141" s="235"/>
      <c r="I141" s="235"/>
      <c r="J141" s="235"/>
    </row>
    <row r="142" spans="1:10" x14ac:dyDescent="0.2">
      <c r="A142" s="375"/>
      <c r="B142" s="375"/>
      <c r="C142" s="375"/>
      <c r="D142" s="235"/>
      <c r="E142" s="235"/>
      <c r="F142" s="235"/>
      <c r="G142" s="235"/>
      <c r="H142" s="235"/>
      <c r="I142" s="235"/>
      <c r="J142" s="235"/>
    </row>
    <row r="143" spans="1:10" x14ac:dyDescent="0.2">
      <c r="A143" s="375"/>
      <c r="B143" s="375"/>
      <c r="C143" s="375"/>
      <c r="D143" s="235"/>
      <c r="E143" s="235"/>
      <c r="F143" s="235"/>
      <c r="G143" s="235"/>
      <c r="H143" s="235"/>
      <c r="I143" s="235"/>
      <c r="J143" s="235"/>
    </row>
    <row r="144" spans="1:10" x14ac:dyDescent="0.2">
      <c r="A144" s="375"/>
      <c r="B144" s="375"/>
      <c r="C144" s="375"/>
      <c r="D144" s="235"/>
      <c r="E144" s="235"/>
      <c r="F144" s="235"/>
      <c r="G144" s="235"/>
      <c r="H144" s="235"/>
      <c r="I144" s="235"/>
      <c r="J144" s="235"/>
    </row>
    <row r="145" spans="1:10" x14ac:dyDescent="0.2">
      <c r="A145" s="375"/>
      <c r="B145" s="375"/>
      <c r="C145" s="375"/>
      <c r="D145" s="235"/>
      <c r="E145" s="235"/>
      <c r="F145" s="235"/>
      <c r="G145" s="235"/>
      <c r="H145" s="235"/>
      <c r="I145" s="235"/>
      <c r="J145" s="235"/>
    </row>
    <row r="146" spans="1:10" x14ac:dyDescent="0.2">
      <c r="A146" s="375"/>
      <c r="B146" s="375"/>
      <c r="C146" s="375"/>
      <c r="D146" s="235"/>
      <c r="E146" s="235"/>
      <c r="F146" s="235"/>
      <c r="G146" s="235"/>
      <c r="H146" s="235"/>
      <c r="I146" s="235"/>
      <c r="J146" s="235"/>
    </row>
    <row r="147" spans="1:10" x14ac:dyDescent="0.2">
      <c r="A147" s="375"/>
      <c r="B147" s="375"/>
      <c r="C147" s="375"/>
      <c r="D147" s="235"/>
      <c r="E147" s="235"/>
      <c r="F147" s="235"/>
      <c r="G147" s="235"/>
      <c r="H147" s="235"/>
      <c r="I147" s="235"/>
      <c r="J147" s="235"/>
    </row>
    <row r="148" spans="1:10" x14ac:dyDescent="0.2">
      <c r="A148" s="375"/>
      <c r="B148" s="375"/>
      <c r="C148" s="375"/>
      <c r="D148" s="235"/>
      <c r="E148" s="235"/>
      <c r="F148" s="235"/>
      <c r="G148" s="235"/>
      <c r="H148" s="235"/>
      <c r="I148" s="235"/>
      <c r="J148" s="235"/>
    </row>
    <row r="149" spans="1:10" x14ac:dyDescent="0.2">
      <c r="A149" s="375"/>
      <c r="B149" s="375"/>
      <c r="C149" s="375"/>
      <c r="D149" s="235"/>
      <c r="E149" s="235"/>
      <c r="F149" s="235"/>
      <c r="G149" s="235"/>
      <c r="H149" s="235"/>
      <c r="I149" s="235"/>
      <c r="J149" s="235"/>
    </row>
    <row r="150" spans="1:10" x14ac:dyDescent="0.2">
      <c r="A150" s="375"/>
      <c r="B150" s="375"/>
      <c r="C150" s="375"/>
      <c r="D150" s="235"/>
      <c r="E150" s="235"/>
      <c r="F150" s="235"/>
      <c r="G150" s="235"/>
      <c r="H150" s="235"/>
      <c r="I150" s="235"/>
      <c r="J150" s="235"/>
    </row>
    <row r="151" spans="1:10" x14ac:dyDescent="0.2">
      <c r="A151" s="375"/>
      <c r="B151" s="375"/>
      <c r="C151" s="375"/>
      <c r="D151" s="235"/>
      <c r="E151" s="235"/>
      <c r="F151" s="235"/>
      <c r="G151" s="235"/>
      <c r="H151" s="235"/>
      <c r="I151" s="235"/>
      <c r="J151" s="235"/>
    </row>
    <row r="152" spans="1:10" x14ac:dyDescent="0.2">
      <c r="A152" s="375"/>
      <c r="B152" s="375"/>
      <c r="C152" s="375"/>
      <c r="D152" s="235"/>
      <c r="E152" s="235"/>
      <c r="F152" s="235"/>
      <c r="G152" s="235"/>
      <c r="H152" s="235"/>
      <c r="I152" s="235"/>
      <c r="J152" s="235"/>
    </row>
    <row r="153" spans="1:10" x14ac:dyDescent="0.2">
      <c r="A153" s="375"/>
      <c r="B153" s="375"/>
      <c r="C153" s="375"/>
      <c r="D153" s="235"/>
      <c r="E153" s="235"/>
      <c r="F153" s="235"/>
      <c r="G153" s="235"/>
      <c r="H153" s="235"/>
      <c r="I153" s="235"/>
      <c r="J153" s="235"/>
    </row>
    <row r="154" spans="1:10" x14ac:dyDescent="0.2">
      <c r="A154" s="375"/>
      <c r="B154" s="375"/>
      <c r="C154" s="375"/>
      <c r="D154" s="235"/>
      <c r="E154" s="235"/>
      <c r="F154" s="235"/>
      <c r="G154" s="235"/>
      <c r="H154" s="235"/>
      <c r="I154" s="235"/>
      <c r="J154" s="235"/>
    </row>
    <row r="155" spans="1:10" x14ac:dyDescent="0.2">
      <c r="A155" s="375"/>
      <c r="B155" s="375"/>
      <c r="C155" s="375"/>
      <c r="D155" s="235"/>
      <c r="E155" s="235"/>
      <c r="F155" s="235"/>
      <c r="G155" s="235"/>
      <c r="H155" s="235"/>
      <c r="I155" s="235"/>
      <c r="J155" s="235"/>
    </row>
    <row r="156" spans="1:10" x14ac:dyDescent="0.2">
      <c r="A156" s="375"/>
      <c r="B156" s="375"/>
      <c r="C156" s="375"/>
      <c r="D156" s="235"/>
      <c r="E156" s="235"/>
      <c r="F156" s="235"/>
      <c r="G156" s="235"/>
      <c r="H156" s="235"/>
      <c r="I156" s="235"/>
      <c r="J156" s="235"/>
    </row>
    <row r="157" spans="1:10" x14ac:dyDescent="0.2">
      <c r="A157" s="375"/>
      <c r="B157" s="375"/>
      <c r="C157" s="375"/>
      <c r="D157" s="235"/>
      <c r="E157" s="235"/>
      <c r="F157" s="235"/>
      <c r="G157" s="235"/>
      <c r="H157" s="235"/>
      <c r="I157" s="235"/>
      <c r="J157" s="235"/>
    </row>
    <row r="158" spans="1:10" x14ac:dyDescent="0.2">
      <c r="A158" s="375"/>
      <c r="B158" s="375"/>
      <c r="C158" s="375"/>
      <c r="D158" s="235"/>
      <c r="E158" s="235"/>
      <c r="F158" s="235"/>
      <c r="G158" s="235"/>
      <c r="H158" s="235"/>
      <c r="I158" s="235"/>
      <c r="J158" s="235"/>
    </row>
    <row r="159" spans="1:10" x14ac:dyDescent="0.2">
      <c r="A159" s="375"/>
      <c r="B159" s="375"/>
      <c r="C159" s="375"/>
      <c r="D159" s="235"/>
      <c r="E159" s="235"/>
      <c r="F159" s="235"/>
      <c r="G159" s="235"/>
      <c r="H159" s="235"/>
      <c r="I159" s="235"/>
      <c r="J159" s="235"/>
    </row>
    <row r="160" spans="1:10" x14ac:dyDescent="0.2">
      <c r="A160" s="375"/>
      <c r="B160" s="375"/>
      <c r="C160" s="375"/>
      <c r="D160" s="235"/>
      <c r="E160" s="235"/>
      <c r="F160" s="235"/>
      <c r="G160" s="235"/>
      <c r="H160" s="235"/>
      <c r="I160" s="235"/>
      <c r="J160" s="235"/>
    </row>
    <row r="161" spans="1:10" x14ac:dyDescent="0.2">
      <c r="A161" s="375"/>
      <c r="B161" s="375"/>
      <c r="C161" s="375"/>
      <c r="D161" s="235"/>
      <c r="E161" s="235"/>
      <c r="F161" s="235"/>
      <c r="G161" s="235"/>
      <c r="H161" s="235"/>
      <c r="I161" s="235"/>
      <c r="J161" s="235"/>
    </row>
    <row r="162" spans="1:10" x14ac:dyDescent="0.2">
      <c r="A162" s="375"/>
      <c r="B162" s="375"/>
      <c r="C162" s="375"/>
      <c r="D162" s="235"/>
      <c r="E162" s="235"/>
      <c r="F162" s="235"/>
      <c r="G162" s="235"/>
      <c r="H162" s="235"/>
      <c r="I162" s="235"/>
      <c r="J162" s="235"/>
    </row>
    <row r="163" spans="1:10" x14ac:dyDescent="0.2">
      <c r="A163" s="375"/>
      <c r="B163" s="375"/>
      <c r="C163" s="375"/>
      <c r="D163" s="235"/>
      <c r="E163" s="235"/>
      <c r="F163" s="235"/>
      <c r="G163" s="235"/>
      <c r="H163" s="235"/>
      <c r="I163" s="235"/>
      <c r="J163" s="235"/>
    </row>
    <row r="164" spans="1:10" x14ac:dyDescent="0.2">
      <c r="A164" s="375"/>
      <c r="B164" s="375"/>
      <c r="C164" s="375"/>
      <c r="D164" s="235"/>
      <c r="E164" s="235"/>
      <c r="F164" s="235"/>
      <c r="G164" s="235"/>
      <c r="H164" s="235"/>
      <c r="I164" s="235"/>
      <c r="J164" s="235"/>
    </row>
    <row r="165" spans="1:10" x14ac:dyDescent="0.2">
      <c r="A165" s="375"/>
      <c r="B165" s="375"/>
      <c r="C165" s="375"/>
      <c r="D165" s="235"/>
      <c r="E165" s="235"/>
      <c r="F165" s="235"/>
      <c r="G165" s="235"/>
      <c r="H165" s="235"/>
      <c r="I165" s="235"/>
      <c r="J165" s="235"/>
    </row>
    <row r="166" spans="1:10" x14ac:dyDescent="0.2">
      <c r="A166" s="375"/>
      <c r="B166" s="375"/>
      <c r="C166" s="375"/>
      <c r="D166" s="235"/>
      <c r="E166" s="235"/>
      <c r="F166" s="235"/>
      <c r="G166" s="235"/>
      <c r="H166" s="235"/>
      <c r="I166" s="235"/>
      <c r="J166" s="235"/>
    </row>
    <row r="167" spans="1:10" x14ac:dyDescent="0.2">
      <c r="A167" s="375"/>
      <c r="B167" s="375"/>
      <c r="C167" s="375"/>
      <c r="D167" s="235"/>
      <c r="E167" s="235"/>
      <c r="F167" s="235"/>
      <c r="G167" s="235"/>
      <c r="H167" s="235"/>
      <c r="I167" s="235"/>
      <c r="J167" s="235"/>
    </row>
    <row r="168" spans="1:10" x14ac:dyDescent="0.2">
      <c r="A168" s="375"/>
      <c r="B168" s="375"/>
      <c r="C168" s="375"/>
      <c r="D168" s="235"/>
      <c r="E168" s="235"/>
      <c r="F168" s="235"/>
      <c r="G168" s="235"/>
      <c r="H168" s="235"/>
      <c r="I168" s="235"/>
      <c r="J168" s="235"/>
    </row>
    <row r="169" spans="1:10" x14ac:dyDescent="0.2">
      <c r="A169" s="375"/>
      <c r="B169" s="375"/>
      <c r="C169" s="375"/>
      <c r="D169" s="235"/>
      <c r="E169" s="235"/>
      <c r="F169" s="235"/>
      <c r="G169" s="235"/>
      <c r="H169" s="235"/>
      <c r="I169" s="235"/>
      <c r="J169" s="235"/>
    </row>
    <row r="170" spans="1:10" x14ac:dyDescent="0.2">
      <c r="A170" s="375"/>
      <c r="B170" s="375"/>
      <c r="C170" s="375"/>
      <c r="D170" s="235"/>
      <c r="E170" s="235"/>
      <c r="F170" s="235"/>
      <c r="G170" s="235"/>
      <c r="H170" s="235"/>
      <c r="I170" s="235"/>
      <c r="J170" s="235"/>
    </row>
    <row r="171" spans="1:10" x14ac:dyDescent="0.2">
      <c r="A171" s="375"/>
      <c r="B171" s="375"/>
      <c r="C171" s="375"/>
      <c r="D171" s="235"/>
      <c r="E171" s="235"/>
      <c r="F171" s="235"/>
      <c r="G171" s="235"/>
      <c r="H171" s="235"/>
      <c r="I171" s="235"/>
      <c r="J171" s="235"/>
    </row>
    <row r="172" spans="1:10" x14ac:dyDescent="0.2">
      <c r="A172" s="375"/>
      <c r="B172" s="375"/>
      <c r="C172" s="375"/>
      <c r="D172" s="235"/>
      <c r="E172" s="235"/>
      <c r="F172" s="235"/>
      <c r="G172" s="235"/>
      <c r="H172" s="235"/>
      <c r="I172" s="235"/>
      <c r="J172" s="235"/>
    </row>
    <row r="173" spans="1:10" x14ac:dyDescent="0.2">
      <c r="A173" s="375"/>
      <c r="B173" s="375"/>
      <c r="C173" s="375"/>
      <c r="D173" s="235"/>
      <c r="E173" s="235"/>
      <c r="F173" s="235"/>
      <c r="G173" s="235"/>
      <c r="H173" s="235"/>
      <c r="I173" s="235"/>
      <c r="J173" s="235"/>
    </row>
    <row r="174" spans="1:10" x14ac:dyDescent="0.2">
      <c r="A174" s="375"/>
      <c r="B174" s="375"/>
      <c r="C174" s="375"/>
      <c r="D174" s="235"/>
      <c r="E174" s="235"/>
      <c r="F174" s="235"/>
      <c r="G174" s="235"/>
      <c r="H174" s="235"/>
      <c r="I174" s="235"/>
      <c r="J174" s="235"/>
    </row>
    <row r="175" spans="1:10" x14ac:dyDescent="0.2">
      <c r="A175" s="375"/>
      <c r="B175" s="375"/>
      <c r="C175" s="375"/>
      <c r="D175" s="235"/>
      <c r="E175" s="235"/>
      <c r="F175" s="235"/>
      <c r="G175" s="235"/>
      <c r="H175" s="235"/>
      <c r="I175" s="235"/>
      <c r="J175" s="235"/>
    </row>
    <row r="176" spans="1:10" x14ac:dyDescent="0.2">
      <c r="A176" s="375"/>
      <c r="B176" s="375"/>
      <c r="C176" s="375"/>
      <c r="D176" s="235"/>
      <c r="E176" s="235"/>
      <c r="F176" s="235"/>
      <c r="G176" s="235"/>
      <c r="H176" s="235"/>
      <c r="I176" s="235"/>
      <c r="J176" s="235"/>
    </row>
    <row r="177" spans="1:10" x14ac:dyDescent="0.2">
      <c r="A177" s="375"/>
      <c r="B177" s="375"/>
      <c r="C177" s="375"/>
      <c r="D177" s="235"/>
      <c r="E177" s="235"/>
      <c r="F177" s="235"/>
      <c r="G177" s="235"/>
      <c r="H177" s="235"/>
      <c r="I177" s="235"/>
      <c r="J177" s="235"/>
    </row>
    <row r="178" spans="1:10" x14ac:dyDescent="0.2">
      <c r="A178" s="375"/>
      <c r="B178" s="375"/>
      <c r="C178" s="375"/>
      <c r="D178" s="235"/>
      <c r="E178" s="235"/>
      <c r="F178" s="235"/>
      <c r="G178" s="235"/>
      <c r="H178" s="235"/>
      <c r="I178" s="235"/>
      <c r="J178" s="235"/>
    </row>
    <row r="179" spans="1:10" x14ac:dyDescent="0.2">
      <c r="A179" s="375"/>
      <c r="B179" s="375"/>
      <c r="C179" s="375"/>
      <c r="D179" s="235"/>
      <c r="E179" s="235"/>
      <c r="F179" s="235"/>
      <c r="G179" s="235"/>
      <c r="H179" s="235"/>
      <c r="I179" s="235"/>
      <c r="J179" s="235"/>
    </row>
    <row r="180" spans="1:10" x14ac:dyDescent="0.2">
      <c r="A180" s="375"/>
      <c r="B180" s="375"/>
      <c r="C180" s="375"/>
      <c r="D180" s="235"/>
      <c r="E180" s="235"/>
      <c r="F180" s="235"/>
      <c r="G180" s="235"/>
      <c r="H180" s="235"/>
      <c r="I180" s="235"/>
      <c r="J180" s="235"/>
    </row>
    <row r="181" spans="1:10" x14ac:dyDescent="0.2">
      <c r="A181" s="375"/>
      <c r="B181" s="375"/>
      <c r="C181" s="375"/>
      <c r="D181" s="235"/>
      <c r="E181" s="235"/>
      <c r="F181" s="235"/>
      <c r="G181" s="235"/>
      <c r="H181" s="235"/>
      <c r="I181" s="235"/>
      <c r="J181" s="235"/>
    </row>
    <row r="182" spans="1:10" x14ac:dyDescent="0.2">
      <c r="A182" s="375"/>
      <c r="B182" s="375"/>
      <c r="C182" s="375"/>
      <c r="D182" s="235"/>
      <c r="E182" s="235"/>
      <c r="F182" s="235"/>
      <c r="G182" s="235"/>
      <c r="H182" s="235"/>
      <c r="I182" s="235"/>
      <c r="J182" s="235"/>
    </row>
    <row r="183" spans="1:10" x14ac:dyDescent="0.2">
      <c r="A183" s="375"/>
      <c r="B183" s="375"/>
      <c r="C183" s="375"/>
      <c r="D183" s="235"/>
      <c r="E183" s="235"/>
      <c r="F183" s="235"/>
      <c r="G183" s="235"/>
      <c r="H183" s="235"/>
      <c r="I183" s="235"/>
      <c r="J183" s="235"/>
    </row>
    <row r="184" spans="1:10" x14ac:dyDescent="0.2">
      <c r="A184" s="375"/>
      <c r="B184" s="375"/>
      <c r="C184" s="375"/>
      <c r="D184" s="235"/>
      <c r="E184" s="235"/>
      <c r="F184" s="235"/>
      <c r="G184" s="235"/>
      <c r="H184" s="235"/>
      <c r="I184" s="235"/>
      <c r="J184" s="235"/>
    </row>
    <row r="185" spans="1:10" x14ac:dyDescent="0.2">
      <c r="A185" s="375"/>
      <c r="B185" s="375"/>
      <c r="C185" s="375"/>
      <c r="D185" s="235"/>
      <c r="E185" s="235"/>
      <c r="F185" s="235"/>
      <c r="G185" s="235"/>
      <c r="H185" s="235"/>
      <c r="I185" s="235"/>
      <c r="J185" s="235"/>
    </row>
    <row r="186" spans="1:10" x14ac:dyDescent="0.2">
      <c r="A186" s="375"/>
      <c r="B186" s="375"/>
      <c r="C186" s="375"/>
      <c r="D186" s="235"/>
      <c r="E186" s="235"/>
      <c r="F186" s="235"/>
      <c r="G186" s="235"/>
      <c r="H186" s="235"/>
      <c r="I186" s="235"/>
      <c r="J186" s="235"/>
    </row>
    <row r="187" spans="1:10" x14ac:dyDescent="0.2">
      <c r="A187" s="375"/>
      <c r="B187" s="375"/>
      <c r="C187" s="375"/>
      <c r="D187" s="235"/>
      <c r="E187" s="235"/>
      <c r="F187" s="235"/>
      <c r="G187" s="235"/>
      <c r="H187" s="235"/>
      <c r="I187" s="235"/>
      <c r="J187" s="235"/>
    </row>
    <row r="188" spans="1:10" x14ac:dyDescent="0.2">
      <c r="A188" s="375"/>
      <c r="B188" s="375"/>
      <c r="C188" s="375"/>
      <c r="D188" s="235"/>
      <c r="E188" s="235"/>
      <c r="F188" s="235"/>
      <c r="G188" s="235"/>
      <c r="H188" s="235"/>
      <c r="I188" s="235"/>
      <c r="J188" s="235"/>
    </row>
    <row r="189" spans="1:10" x14ac:dyDescent="0.2">
      <c r="A189" s="375"/>
      <c r="B189" s="375"/>
      <c r="C189" s="375"/>
      <c r="D189" s="235"/>
      <c r="E189" s="235"/>
      <c r="F189" s="235"/>
      <c r="G189" s="235"/>
      <c r="H189" s="235"/>
      <c r="I189" s="235"/>
      <c r="J189" s="235"/>
    </row>
    <row r="190" spans="1:10" x14ac:dyDescent="0.2">
      <c r="A190" s="375"/>
      <c r="B190" s="375"/>
      <c r="C190" s="375"/>
      <c r="D190" s="235"/>
      <c r="E190" s="235"/>
      <c r="F190" s="235"/>
      <c r="G190" s="235"/>
      <c r="H190" s="235"/>
      <c r="I190" s="235"/>
      <c r="J190" s="235"/>
    </row>
    <row r="191" spans="1:10" x14ac:dyDescent="0.2">
      <c r="A191" s="375"/>
      <c r="B191" s="375"/>
      <c r="C191" s="375"/>
      <c r="D191" s="235"/>
      <c r="E191" s="235"/>
      <c r="F191" s="235"/>
      <c r="G191" s="235"/>
      <c r="H191" s="235"/>
      <c r="I191" s="235"/>
      <c r="J191" s="235"/>
    </row>
    <row r="192" spans="1:10" x14ac:dyDescent="0.2">
      <c r="A192" s="375"/>
      <c r="B192" s="375"/>
      <c r="C192" s="375"/>
      <c r="D192" s="235"/>
      <c r="E192" s="235"/>
      <c r="F192" s="235"/>
      <c r="G192" s="235"/>
      <c r="H192" s="235"/>
      <c r="I192" s="235"/>
      <c r="J192" s="235"/>
    </row>
    <row r="193" spans="1:10" x14ac:dyDescent="0.2">
      <c r="A193" s="375"/>
      <c r="B193" s="375"/>
      <c r="C193" s="375"/>
      <c r="D193" s="235"/>
      <c r="E193" s="235"/>
      <c r="F193" s="235"/>
      <c r="G193" s="235"/>
      <c r="H193" s="235"/>
      <c r="I193" s="235"/>
      <c r="J193" s="235"/>
    </row>
    <row r="194" spans="1:10" x14ac:dyDescent="0.2">
      <c r="A194" s="375"/>
      <c r="B194" s="375"/>
      <c r="C194" s="375"/>
      <c r="D194" s="235"/>
      <c r="E194" s="235"/>
      <c r="F194" s="235"/>
      <c r="G194" s="235"/>
      <c r="H194" s="235"/>
      <c r="I194" s="235"/>
      <c r="J194" s="235"/>
    </row>
    <row r="195" spans="1:10" x14ac:dyDescent="0.2">
      <c r="A195" s="375"/>
      <c r="B195" s="375"/>
      <c r="C195" s="375"/>
      <c r="D195" s="235"/>
      <c r="E195" s="235"/>
      <c r="F195" s="235"/>
      <c r="G195" s="235"/>
      <c r="H195" s="235"/>
      <c r="I195" s="235"/>
      <c r="J195" s="235"/>
    </row>
  </sheetData>
  <phoneticPr fontId="6" type="noConversion"/>
  <printOptions horizontalCentered="1"/>
  <pageMargins left="0.51181102362204722" right="0.51181102362204722" top="0.51181102362204722" bottom="0.23622047244094491" header="0.51181102362204722" footer="0.51181102362204722"/>
  <pageSetup paperSize="5" orientation="portrait" r:id="rId1"/>
  <headerFooter alignWithMargins="0">
    <oddFooter>&amp;C34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zoomScaleNormal="100" workbookViewId="0"/>
  </sheetViews>
  <sheetFormatPr defaultColWidth="0" defaultRowHeight="12.75" x14ac:dyDescent="0.2"/>
  <cols>
    <col min="1" max="4" width="2.28515625" customWidth="1"/>
    <col min="5" max="6" width="4.42578125" customWidth="1"/>
    <col min="7" max="7" width="24.7109375" customWidth="1"/>
    <col min="8" max="8" width="13.7109375" customWidth="1"/>
    <col min="9" max="9" width="2.85546875" customWidth="1"/>
    <col min="10" max="10" width="13.7109375" customWidth="1"/>
    <col min="11" max="11" width="2.85546875" customWidth="1"/>
    <col min="12" max="12" width="13.7109375" customWidth="1"/>
  </cols>
  <sheetData>
    <row r="1" spans="1:12" s="576" customFormat="1" ht="18" x14ac:dyDescent="0.25">
      <c r="A1" s="300" t="str">
        <f>+Cover!A9</f>
        <v>NAME OF MUNICIPALITY</v>
      </c>
      <c r="B1" s="345"/>
      <c r="C1" s="345"/>
      <c r="D1" s="345"/>
      <c r="E1" s="345"/>
      <c r="F1" s="345"/>
      <c r="G1" s="345"/>
      <c r="H1" s="345"/>
      <c r="I1" s="345"/>
      <c r="K1" s="345"/>
      <c r="L1" s="599" t="s">
        <v>677</v>
      </c>
    </row>
    <row r="2" spans="1:12" s="576" customFormat="1" ht="18.75" x14ac:dyDescent="0.3">
      <c r="A2" s="324" t="s">
        <v>529</v>
      </c>
      <c r="B2" s="325"/>
      <c r="C2" s="325"/>
      <c r="D2" s="325"/>
      <c r="E2" s="325"/>
      <c r="F2" s="325"/>
      <c r="G2" s="325"/>
      <c r="H2" s="325"/>
      <c r="I2" s="325"/>
      <c r="J2" s="326"/>
      <c r="K2" s="325"/>
      <c r="L2" s="500"/>
    </row>
    <row r="3" spans="1:12" ht="15.75" thickBot="1" x14ac:dyDescent="0.3">
      <c r="A3" s="97" t="str">
        <f>+Cover!A15</f>
        <v>For the Year Ended December 31, 2020</v>
      </c>
      <c r="B3" s="98"/>
      <c r="C3" s="98"/>
      <c r="D3" s="98"/>
      <c r="E3" s="98"/>
      <c r="F3" s="98"/>
      <c r="G3" s="98"/>
      <c r="H3" s="98"/>
      <c r="I3" s="98"/>
      <c r="J3" s="98"/>
      <c r="K3" s="99"/>
      <c r="L3" s="99"/>
    </row>
    <row r="4" spans="1:12" ht="15.75" thickTop="1" x14ac:dyDescent="0.25">
      <c r="A4" s="100"/>
      <c r="B4" s="36"/>
      <c r="C4" s="36"/>
      <c r="D4" s="36"/>
      <c r="E4" s="36"/>
      <c r="F4" s="36"/>
      <c r="G4" s="36"/>
      <c r="H4" s="36"/>
      <c r="I4" s="36"/>
      <c r="J4" s="101"/>
      <c r="K4" s="102"/>
      <c r="L4" s="102"/>
    </row>
    <row r="5" spans="1:12" ht="15" x14ac:dyDescent="0.25">
      <c r="A5" s="61"/>
      <c r="B5" s="61"/>
      <c r="C5" s="61"/>
      <c r="D5" s="61"/>
      <c r="E5" s="61"/>
      <c r="F5" s="61"/>
      <c r="G5" s="61"/>
      <c r="H5" s="103"/>
      <c r="I5" s="61"/>
      <c r="J5" s="103" t="s">
        <v>817</v>
      </c>
      <c r="K5" s="61"/>
      <c r="L5" s="104" t="s">
        <v>748</v>
      </c>
    </row>
    <row r="6" spans="1:12" ht="15" x14ac:dyDescent="0.25">
      <c r="A6" s="61"/>
      <c r="B6" s="61"/>
      <c r="C6" s="61"/>
      <c r="D6" s="61"/>
      <c r="E6" s="61"/>
      <c r="F6" s="61"/>
      <c r="G6" s="61"/>
      <c r="H6" s="108"/>
      <c r="I6" s="36"/>
      <c r="J6" s="105" t="s">
        <v>332</v>
      </c>
      <c r="K6" s="106"/>
      <c r="L6" s="107" t="s">
        <v>333</v>
      </c>
    </row>
    <row r="7" spans="1:12" ht="15" x14ac:dyDescent="0.25">
      <c r="A7" s="61"/>
      <c r="B7" s="61"/>
      <c r="C7" s="61"/>
      <c r="D7" s="61"/>
      <c r="E7" s="61"/>
      <c r="F7" s="61"/>
      <c r="G7" s="61"/>
      <c r="H7" s="108"/>
      <c r="I7" s="61"/>
      <c r="J7" s="61"/>
      <c r="K7" s="108"/>
      <c r="L7" s="36"/>
    </row>
    <row r="8" spans="1:12" ht="15" x14ac:dyDescent="0.25">
      <c r="A8" s="25" t="s">
        <v>146</v>
      </c>
      <c r="B8" s="61"/>
      <c r="C8" s="36"/>
      <c r="D8" s="36"/>
      <c r="E8" s="36"/>
      <c r="F8" s="36"/>
      <c r="G8" s="36"/>
      <c r="H8" s="36"/>
      <c r="I8" s="36"/>
      <c r="J8" s="109"/>
      <c r="K8" s="109"/>
      <c r="L8" s="36"/>
    </row>
    <row r="9" spans="1:12" ht="15" x14ac:dyDescent="0.25">
      <c r="A9" s="134" t="s">
        <v>150</v>
      </c>
      <c r="B9" s="36"/>
      <c r="C9" s="36"/>
      <c r="D9" s="36"/>
      <c r="E9" s="36"/>
      <c r="F9" s="36"/>
      <c r="G9" s="36"/>
      <c r="H9" s="111"/>
      <c r="I9" s="40"/>
      <c r="J9" s="111">
        <v>0</v>
      </c>
      <c r="K9" s="112"/>
      <c r="L9" s="113">
        <v>0</v>
      </c>
    </row>
    <row r="10" spans="1:12" ht="15" x14ac:dyDescent="0.25">
      <c r="A10" s="134" t="s">
        <v>151</v>
      </c>
      <c r="B10" s="36"/>
      <c r="C10" s="36"/>
      <c r="D10" s="36"/>
      <c r="E10" s="36"/>
      <c r="F10" s="36"/>
      <c r="G10" s="36"/>
      <c r="H10" s="39"/>
      <c r="I10" s="40"/>
      <c r="J10" s="39">
        <v>0</v>
      </c>
      <c r="K10" s="112"/>
      <c r="L10" s="40">
        <v>0</v>
      </c>
    </row>
    <row r="11" spans="1:12" ht="15" x14ac:dyDescent="0.25">
      <c r="A11" s="358" t="s">
        <v>119</v>
      </c>
      <c r="B11" s="578"/>
      <c r="C11" s="578"/>
      <c r="D11" s="578"/>
      <c r="E11" s="578"/>
      <c r="F11" s="578"/>
      <c r="G11" s="578"/>
      <c r="H11" s="304"/>
      <c r="I11" s="305"/>
      <c r="J11" s="301">
        <v>0</v>
      </c>
      <c r="K11" s="302"/>
      <c r="L11" s="303">
        <v>0</v>
      </c>
    </row>
    <row r="12" spans="1:12" ht="15" x14ac:dyDescent="0.25">
      <c r="A12" s="376"/>
      <c r="B12" s="578"/>
      <c r="C12" s="578"/>
      <c r="D12" s="578"/>
      <c r="E12" s="578"/>
      <c r="F12" s="578"/>
      <c r="G12" s="578"/>
      <c r="H12" s="304"/>
      <c r="I12" s="305"/>
      <c r="J12" s="301">
        <f>SUM(J9:J11)</f>
        <v>0</v>
      </c>
      <c r="K12" s="302"/>
      <c r="L12" s="303">
        <f>SUM(L9:L11)</f>
        <v>0</v>
      </c>
    </row>
    <row r="13" spans="1:12" ht="15" x14ac:dyDescent="0.25">
      <c r="A13" s="377" t="s">
        <v>145</v>
      </c>
      <c r="B13" s="578"/>
      <c r="C13" s="578"/>
      <c r="D13" s="578"/>
      <c r="E13" s="578"/>
      <c r="F13" s="578"/>
      <c r="G13" s="578"/>
      <c r="H13" s="304"/>
      <c r="I13" s="305"/>
      <c r="J13" s="304"/>
      <c r="K13" s="302"/>
      <c r="L13" s="305"/>
    </row>
    <row r="14" spans="1:12" ht="15" x14ac:dyDescent="0.25">
      <c r="A14" s="358" t="s">
        <v>152</v>
      </c>
      <c r="B14" s="578"/>
      <c r="C14" s="578"/>
      <c r="D14" s="578"/>
      <c r="E14" s="578"/>
      <c r="F14" s="578"/>
      <c r="G14" s="578"/>
      <c r="H14" s="304"/>
      <c r="I14" s="305"/>
      <c r="J14" s="304">
        <v>0</v>
      </c>
      <c r="K14" s="302"/>
      <c r="L14" s="305">
        <v>0</v>
      </c>
    </row>
    <row r="15" spans="1:12" ht="15" x14ac:dyDescent="0.25">
      <c r="A15" s="358" t="s">
        <v>153</v>
      </c>
      <c r="B15" s="578"/>
      <c r="C15" s="578"/>
      <c r="D15" s="578"/>
      <c r="E15" s="578"/>
      <c r="F15" s="578"/>
      <c r="G15" s="578"/>
      <c r="H15" s="304"/>
      <c r="I15" s="305"/>
      <c r="J15" s="304">
        <v>0</v>
      </c>
      <c r="K15" s="302"/>
      <c r="L15" s="305">
        <v>0</v>
      </c>
    </row>
    <row r="16" spans="1:12" ht="15" x14ac:dyDescent="0.25">
      <c r="A16" s="358" t="s">
        <v>154</v>
      </c>
      <c r="B16" s="578"/>
      <c r="C16" s="578"/>
      <c r="D16" s="578"/>
      <c r="E16" s="578"/>
      <c r="F16" s="578"/>
      <c r="G16" s="578"/>
      <c r="H16" s="304"/>
      <c r="I16" s="305"/>
      <c r="J16" s="304">
        <v>0</v>
      </c>
      <c r="K16" s="302"/>
      <c r="L16" s="305">
        <v>0</v>
      </c>
    </row>
    <row r="17" spans="1:12" ht="15" x14ac:dyDescent="0.25">
      <c r="A17" s="358" t="s">
        <v>119</v>
      </c>
      <c r="B17" s="578"/>
      <c r="C17" s="578"/>
      <c r="D17" s="578"/>
      <c r="E17" s="578"/>
      <c r="F17" s="578"/>
      <c r="G17" s="578"/>
      <c r="H17" s="304"/>
      <c r="I17" s="305"/>
      <c r="J17" s="301">
        <v>0</v>
      </c>
      <c r="K17" s="302"/>
      <c r="L17" s="303">
        <v>0</v>
      </c>
    </row>
    <row r="18" spans="1:12" ht="15" x14ac:dyDescent="0.25">
      <c r="A18" s="578"/>
      <c r="B18" s="578"/>
      <c r="C18" s="578"/>
      <c r="D18" s="578"/>
      <c r="E18" s="578"/>
      <c r="F18" s="578"/>
      <c r="G18" s="578"/>
      <c r="H18" s="307"/>
      <c r="I18" s="310"/>
      <c r="J18" s="306">
        <f>SUM(J14:J17)</f>
        <v>0</v>
      </c>
      <c r="K18" s="307"/>
      <c r="L18" s="308">
        <f>SUM(L14:L17)</f>
        <v>0</v>
      </c>
    </row>
    <row r="19" spans="1:12" ht="15" x14ac:dyDescent="0.25">
      <c r="A19" s="377" t="s">
        <v>144</v>
      </c>
      <c r="B19" s="376"/>
      <c r="C19" s="578"/>
      <c r="D19" s="578"/>
      <c r="E19" s="578"/>
      <c r="F19" s="578"/>
      <c r="G19" s="578"/>
      <c r="H19" s="309"/>
      <c r="I19" s="310"/>
      <c r="J19" s="309"/>
      <c r="K19" s="309"/>
      <c r="L19" s="310"/>
    </row>
    <row r="20" spans="1:12" ht="15" x14ac:dyDescent="0.25">
      <c r="A20" s="358" t="s">
        <v>155</v>
      </c>
      <c r="B20" s="376"/>
      <c r="C20" s="578"/>
      <c r="D20" s="578"/>
      <c r="E20" s="578"/>
      <c r="F20" s="578"/>
      <c r="G20" s="578"/>
      <c r="H20" s="309"/>
      <c r="I20" s="310"/>
      <c r="J20" s="309"/>
      <c r="K20" s="309"/>
      <c r="L20" s="310"/>
    </row>
    <row r="21" spans="1:12" ht="15" x14ac:dyDescent="0.25">
      <c r="A21" s="504"/>
      <c r="B21" s="358" t="s">
        <v>187</v>
      </c>
      <c r="C21" s="578"/>
      <c r="D21" s="578"/>
      <c r="E21" s="578"/>
      <c r="F21" s="578"/>
      <c r="G21" s="578"/>
      <c r="H21" s="309"/>
      <c r="I21" s="310"/>
      <c r="J21" s="309">
        <v>0</v>
      </c>
      <c r="K21" s="309"/>
      <c r="L21" s="310">
        <v>0</v>
      </c>
    </row>
    <row r="22" spans="1:12" ht="15" x14ac:dyDescent="0.25">
      <c r="A22" s="504"/>
      <c r="B22" s="358" t="s">
        <v>156</v>
      </c>
      <c r="C22" s="578"/>
      <c r="D22" s="578"/>
      <c r="E22" s="578"/>
      <c r="F22" s="578"/>
      <c r="G22" s="578"/>
      <c r="H22" s="309"/>
      <c r="I22" s="310"/>
      <c r="J22" s="309">
        <v>0</v>
      </c>
      <c r="K22" s="309"/>
      <c r="L22" s="310">
        <v>0</v>
      </c>
    </row>
    <row r="23" spans="1:12" ht="15" x14ac:dyDescent="0.25">
      <c r="A23" s="504"/>
      <c r="B23" s="358" t="s">
        <v>157</v>
      </c>
      <c r="C23" s="578"/>
      <c r="D23" s="578"/>
      <c r="E23" s="578"/>
      <c r="F23" s="578"/>
      <c r="G23" s="578"/>
      <c r="H23" s="309"/>
      <c r="I23" s="310"/>
      <c r="J23" s="309">
        <v>0</v>
      </c>
      <c r="K23" s="309"/>
      <c r="L23" s="310">
        <v>0</v>
      </c>
    </row>
    <row r="24" spans="1:12" ht="15" x14ac:dyDescent="0.25">
      <c r="A24" s="504"/>
      <c r="B24" s="358" t="s">
        <v>159</v>
      </c>
      <c r="C24" s="578"/>
      <c r="D24" s="578"/>
      <c r="E24" s="578"/>
      <c r="F24" s="578"/>
      <c r="G24" s="578"/>
      <c r="H24" s="309"/>
      <c r="I24" s="310"/>
      <c r="J24" s="309">
        <v>0</v>
      </c>
      <c r="K24" s="309"/>
      <c r="L24" s="310">
        <v>0</v>
      </c>
    </row>
    <row r="25" spans="1:12" ht="15" x14ac:dyDescent="0.25">
      <c r="A25" s="504"/>
      <c r="B25" s="358" t="s">
        <v>158</v>
      </c>
      <c r="C25" s="578"/>
      <c r="D25" s="578"/>
      <c r="E25" s="578"/>
      <c r="F25" s="578"/>
      <c r="G25" s="578"/>
      <c r="H25" s="309"/>
      <c r="I25" s="310"/>
      <c r="J25" s="309">
        <v>0</v>
      </c>
      <c r="K25" s="309"/>
      <c r="L25" s="310">
        <v>0</v>
      </c>
    </row>
    <row r="26" spans="1:12" ht="15" x14ac:dyDescent="0.25">
      <c r="A26" s="504"/>
      <c r="B26" s="358" t="s">
        <v>119</v>
      </c>
      <c r="C26" s="578"/>
      <c r="D26" s="578"/>
      <c r="E26" s="578"/>
      <c r="F26" s="578"/>
      <c r="G26" s="578"/>
      <c r="H26" s="309"/>
      <c r="I26" s="310"/>
      <c r="J26" s="309">
        <v>0</v>
      </c>
      <c r="K26" s="309"/>
      <c r="L26" s="310">
        <v>0</v>
      </c>
    </row>
    <row r="27" spans="1:12" ht="15" x14ac:dyDescent="0.25">
      <c r="A27" s="358" t="s">
        <v>160</v>
      </c>
      <c r="B27" s="376"/>
      <c r="C27" s="578"/>
      <c r="D27" s="578"/>
      <c r="E27" s="578"/>
      <c r="F27" s="578"/>
      <c r="G27" s="578"/>
      <c r="H27" s="309"/>
      <c r="I27" s="310"/>
      <c r="J27" s="309">
        <v>0</v>
      </c>
      <c r="K27" s="309"/>
      <c r="L27" s="310">
        <v>0</v>
      </c>
    </row>
    <row r="28" spans="1:12" ht="15" x14ac:dyDescent="0.25">
      <c r="A28" s="358" t="s">
        <v>161</v>
      </c>
      <c r="B28" s="376"/>
      <c r="C28" s="578"/>
      <c r="D28" s="578"/>
      <c r="E28" s="578"/>
      <c r="F28" s="578"/>
      <c r="G28" s="578"/>
      <c r="H28" s="309"/>
      <c r="I28" s="310"/>
      <c r="J28" s="309">
        <v>0</v>
      </c>
      <c r="K28" s="309"/>
      <c r="L28" s="310">
        <v>0</v>
      </c>
    </row>
    <row r="29" spans="1:12" ht="15" x14ac:dyDescent="0.25">
      <c r="A29" s="358" t="s">
        <v>119</v>
      </c>
      <c r="B29" s="578"/>
      <c r="C29" s="578"/>
      <c r="D29" s="578"/>
      <c r="E29" s="578"/>
      <c r="F29" s="578"/>
      <c r="G29" s="578"/>
      <c r="H29" s="309"/>
      <c r="I29" s="310"/>
      <c r="J29" s="311">
        <v>0</v>
      </c>
      <c r="K29" s="309"/>
      <c r="L29" s="312">
        <v>0</v>
      </c>
    </row>
    <row r="30" spans="1:12" ht="15" x14ac:dyDescent="0.25">
      <c r="A30" s="376"/>
      <c r="B30" s="578"/>
      <c r="C30" s="578"/>
      <c r="D30" s="578"/>
      <c r="E30" s="578"/>
      <c r="F30" s="578"/>
      <c r="G30" s="578"/>
      <c r="H30" s="309"/>
      <c r="I30" s="310"/>
      <c r="J30" s="313">
        <f>SUM(J20:J29)</f>
        <v>0</v>
      </c>
      <c r="K30" s="309"/>
      <c r="L30" s="314">
        <f>SUM(L20:L29)</f>
        <v>0</v>
      </c>
    </row>
    <row r="31" spans="1:12" ht="15" x14ac:dyDescent="0.25">
      <c r="A31" s="377" t="s">
        <v>147</v>
      </c>
      <c r="B31" s="578"/>
      <c r="C31" s="578"/>
      <c r="D31" s="578"/>
      <c r="E31" s="578"/>
      <c r="F31" s="578"/>
      <c r="G31" s="578"/>
      <c r="H31" s="309"/>
      <c r="I31" s="310"/>
      <c r="J31" s="309"/>
      <c r="K31" s="309"/>
      <c r="L31" s="310"/>
    </row>
    <row r="32" spans="1:12" ht="15" x14ac:dyDescent="0.25">
      <c r="A32" s="358" t="s">
        <v>162</v>
      </c>
      <c r="B32" s="578"/>
      <c r="C32" s="578"/>
      <c r="D32" s="578"/>
      <c r="E32" s="578"/>
      <c r="F32" s="578"/>
      <c r="G32" s="578"/>
      <c r="H32" s="309"/>
      <c r="I32" s="310"/>
      <c r="J32" s="309">
        <v>0</v>
      </c>
      <c r="K32" s="309"/>
      <c r="L32" s="310">
        <v>0</v>
      </c>
    </row>
    <row r="33" spans="1:12" ht="15" x14ac:dyDescent="0.25">
      <c r="A33" s="358" t="s">
        <v>163</v>
      </c>
      <c r="B33" s="578"/>
      <c r="C33" s="578"/>
      <c r="D33" s="578"/>
      <c r="E33" s="578"/>
      <c r="F33" s="578"/>
      <c r="G33" s="578"/>
      <c r="H33" s="309"/>
      <c r="I33" s="310"/>
      <c r="J33" s="309">
        <v>0</v>
      </c>
      <c r="K33" s="309"/>
      <c r="L33" s="310">
        <v>0</v>
      </c>
    </row>
    <row r="34" spans="1:12" ht="15" x14ac:dyDescent="0.25">
      <c r="A34" s="265" t="s">
        <v>119</v>
      </c>
      <c r="B34" s="578"/>
      <c r="C34" s="578"/>
      <c r="D34" s="578"/>
      <c r="E34" s="365"/>
      <c r="F34" s="578"/>
      <c r="G34" s="578"/>
      <c r="H34" s="309"/>
      <c r="I34" s="310"/>
      <c r="J34" s="309">
        <v>0</v>
      </c>
      <c r="K34" s="309"/>
      <c r="L34" s="310">
        <v>0</v>
      </c>
    </row>
    <row r="35" spans="1:12" ht="15" x14ac:dyDescent="0.25">
      <c r="A35" s="578"/>
      <c r="B35" s="578"/>
      <c r="C35" s="578"/>
      <c r="D35" s="578"/>
      <c r="E35" s="365"/>
      <c r="F35" s="578"/>
      <c r="G35" s="578"/>
      <c r="H35" s="309"/>
      <c r="I35" s="310"/>
      <c r="J35" s="313">
        <f>SUM(J32:J34)</f>
        <v>0</v>
      </c>
      <c r="K35" s="309"/>
      <c r="L35" s="314">
        <f>SUM(L32:L34)</f>
        <v>0</v>
      </c>
    </row>
    <row r="36" spans="1:12" ht="15" x14ac:dyDescent="0.25">
      <c r="A36" s="377" t="s">
        <v>148</v>
      </c>
      <c r="B36" s="376"/>
      <c r="C36" s="578"/>
      <c r="D36" s="578"/>
      <c r="E36" s="578"/>
      <c r="F36" s="578"/>
      <c r="G36" s="578"/>
      <c r="H36" s="309"/>
      <c r="I36" s="310"/>
      <c r="J36" s="309"/>
      <c r="K36" s="309"/>
      <c r="L36" s="310"/>
    </row>
    <row r="37" spans="1:12" ht="15" x14ac:dyDescent="0.25">
      <c r="A37" s="358" t="s">
        <v>164</v>
      </c>
      <c r="B37" s="376"/>
      <c r="C37" s="578"/>
      <c r="D37" s="578"/>
      <c r="E37" s="578"/>
      <c r="F37" s="578"/>
      <c r="G37" s="578"/>
      <c r="H37" s="309"/>
      <c r="I37" s="310"/>
      <c r="J37" s="309">
        <v>0</v>
      </c>
      <c r="K37" s="309"/>
      <c r="L37" s="310">
        <v>0</v>
      </c>
    </row>
    <row r="38" spans="1:12" ht="15" x14ac:dyDescent="0.25">
      <c r="A38" s="358" t="s">
        <v>165</v>
      </c>
      <c r="B38" s="376"/>
      <c r="C38" s="578"/>
      <c r="D38" s="578"/>
      <c r="E38" s="578"/>
      <c r="F38" s="578"/>
      <c r="G38" s="578"/>
      <c r="H38" s="309"/>
      <c r="I38" s="310"/>
      <c r="J38" s="309">
        <v>0</v>
      </c>
      <c r="K38" s="309"/>
      <c r="L38" s="310">
        <v>0</v>
      </c>
    </row>
    <row r="39" spans="1:12" ht="15" x14ac:dyDescent="0.25">
      <c r="A39" s="358" t="s">
        <v>166</v>
      </c>
      <c r="B39" s="376"/>
      <c r="C39" s="578"/>
      <c r="D39" s="578"/>
      <c r="E39" s="578"/>
      <c r="F39" s="578"/>
      <c r="G39" s="578"/>
      <c r="H39" s="309"/>
      <c r="I39" s="310"/>
      <c r="J39" s="309">
        <v>0</v>
      </c>
      <c r="K39" s="309"/>
      <c r="L39" s="310">
        <v>0</v>
      </c>
    </row>
    <row r="40" spans="1:12" ht="15" x14ac:dyDescent="0.25">
      <c r="A40" s="358" t="s">
        <v>119</v>
      </c>
      <c r="B40" s="576"/>
      <c r="C40" s="578"/>
      <c r="D40" s="578"/>
      <c r="E40" s="578"/>
      <c r="F40" s="578"/>
      <c r="G40" s="578"/>
      <c r="H40" s="309"/>
      <c r="I40" s="310"/>
      <c r="J40" s="311">
        <v>0</v>
      </c>
      <c r="K40" s="309"/>
      <c r="L40" s="312">
        <v>0</v>
      </c>
    </row>
    <row r="41" spans="1:12" ht="15" x14ac:dyDescent="0.25">
      <c r="A41" s="358"/>
      <c r="B41" s="578"/>
      <c r="C41" s="578"/>
      <c r="D41" s="578"/>
      <c r="E41" s="578"/>
      <c r="F41" s="578"/>
      <c r="G41" s="578"/>
      <c r="H41" s="309"/>
      <c r="I41" s="310"/>
      <c r="J41" s="313">
        <f>SUM(J37:J40)</f>
        <v>0</v>
      </c>
      <c r="K41" s="309"/>
      <c r="L41" s="314">
        <f>SUM(L37:L40)</f>
        <v>0</v>
      </c>
    </row>
    <row r="42" spans="1:12" ht="15" x14ac:dyDescent="0.25">
      <c r="A42" s="324" t="s">
        <v>292</v>
      </c>
      <c r="B42" s="578"/>
      <c r="C42" s="578"/>
      <c r="D42" s="578"/>
      <c r="E42" s="578"/>
      <c r="F42" s="578"/>
      <c r="G42" s="578"/>
      <c r="H42" s="309"/>
      <c r="I42" s="310"/>
      <c r="J42" s="309"/>
      <c r="K42" s="309"/>
      <c r="L42" s="310"/>
    </row>
    <row r="43" spans="1:12" ht="15" x14ac:dyDescent="0.25">
      <c r="A43" s="358" t="s">
        <v>167</v>
      </c>
      <c r="B43" s="578"/>
      <c r="C43" s="578"/>
      <c r="D43" s="578"/>
      <c r="E43" s="578"/>
      <c r="F43" s="578"/>
      <c r="G43" s="578"/>
      <c r="H43" s="309"/>
      <c r="I43" s="310"/>
      <c r="J43" s="309">
        <v>0</v>
      </c>
      <c r="K43" s="309"/>
      <c r="L43" s="310">
        <v>0</v>
      </c>
    </row>
    <row r="44" spans="1:12" ht="15" x14ac:dyDescent="0.25">
      <c r="A44" s="358" t="s">
        <v>184</v>
      </c>
      <c r="B44" s="578"/>
      <c r="C44" s="578"/>
      <c r="D44" s="578"/>
      <c r="E44" s="578"/>
      <c r="F44" s="578"/>
      <c r="G44" s="578"/>
      <c r="H44" s="309"/>
      <c r="I44" s="310"/>
      <c r="J44" s="309">
        <v>0</v>
      </c>
      <c r="K44" s="309"/>
      <c r="L44" s="310">
        <v>0</v>
      </c>
    </row>
    <row r="45" spans="1:12" ht="15" x14ac:dyDescent="0.25">
      <c r="A45" s="358" t="s">
        <v>185</v>
      </c>
      <c r="B45" s="578"/>
      <c r="C45" s="578"/>
      <c r="D45" s="578"/>
      <c r="E45" s="578"/>
      <c r="F45" s="578"/>
      <c r="G45" s="578"/>
      <c r="H45" s="309"/>
      <c r="I45" s="310"/>
      <c r="J45" s="309">
        <v>0</v>
      </c>
      <c r="K45" s="309"/>
      <c r="L45" s="310">
        <v>0</v>
      </c>
    </row>
    <row r="46" spans="1:12" ht="15" x14ac:dyDescent="0.25">
      <c r="A46" s="358" t="s">
        <v>186</v>
      </c>
      <c r="B46" s="578"/>
      <c r="C46" s="578"/>
      <c r="D46" s="578"/>
      <c r="E46" s="578"/>
      <c r="F46" s="578"/>
      <c r="G46" s="578"/>
      <c r="H46" s="309"/>
      <c r="I46" s="310"/>
      <c r="J46" s="309">
        <v>0</v>
      </c>
      <c r="K46" s="309"/>
      <c r="L46" s="310">
        <v>0</v>
      </c>
    </row>
    <row r="47" spans="1:12" ht="15" x14ac:dyDescent="0.25">
      <c r="A47" s="358" t="s">
        <v>119</v>
      </c>
      <c r="B47" s="578"/>
      <c r="C47" s="578"/>
      <c r="D47" s="578"/>
      <c r="E47" s="578"/>
      <c r="F47" s="578"/>
      <c r="G47" s="578"/>
      <c r="H47" s="309"/>
      <c r="I47" s="310"/>
      <c r="J47" s="311">
        <v>0</v>
      </c>
      <c r="K47" s="309"/>
      <c r="L47" s="312">
        <v>0</v>
      </c>
    </row>
    <row r="48" spans="1:12" ht="15" x14ac:dyDescent="0.25">
      <c r="A48" s="358"/>
      <c r="B48" s="578"/>
      <c r="C48" s="578"/>
      <c r="D48" s="578"/>
      <c r="E48" s="578"/>
      <c r="F48" s="578"/>
      <c r="G48" s="578"/>
      <c r="H48" s="309"/>
      <c r="I48" s="310"/>
      <c r="J48" s="311">
        <f>SUM(J43:J47)</f>
        <v>0</v>
      </c>
      <c r="K48" s="309"/>
      <c r="L48" s="312">
        <f>SUM(L43:L47)</f>
        <v>0</v>
      </c>
    </row>
    <row r="49" spans="1:12" ht="15" x14ac:dyDescent="0.25">
      <c r="A49" s="373" t="s">
        <v>295</v>
      </c>
      <c r="B49" s="578"/>
      <c r="C49" s="578"/>
      <c r="D49" s="578"/>
      <c r="E49" s="365"/>
      <c r="F49" s="578"/>
      <c r="G49" s="578"/>
      <c r="H49" s="309"/>
      <c r="I49" s="310"/>
      <c r="J49" s="309"/>
      <c r="K49" s="309"/>
      <c r="L49" s="310"/>
    </row>
    <row r="50" spans="1:12" ht="15" x14ac:dyDescent="0.25">
      <c r="A50" s="265" t="s">
        <v>168</v>
      </c>
      <c r="B50" s="578"/>
      <c r="C50" s="578"/>
      <c r="D50" s="578"/>
      <c r="E50" s="578"/>
      <c r="F50" s="578"/>
      <c r="G50" s="578"/>
      <c r="H50" s="309"/>
      <c r="I50" s="310"/>
      <c r="J50" s="309">
        <v>0</v>
      </c>
      <c r="K50" s="309"/>
      <c r="L50" s="310">
        <v>0</v>
      </c>
    </row>
    <row r="51" spans="1:12" ht="15" x14ac:dyDescent="0.25">
      <c r="A51" s="265" t="s">
        <v>169</v>
      </c>
      <c r="B51" s="578"/>
      <c r="C51" s="578"/>
      <c r="D51" s="578"/>
      <c r="E51" s="578"/>
      <c r="F51" s="578"/>
      <c r="G51" s="578"/>
      <c r="H51" s="309"/>
      <c r="I51" s="310"/>
      <c r="J51" s="309">
        <v>0</v>
      </c>
      <c r="K51" s="309"/>
      <c r="L51" s="310">
        <v>0</v>
      </c>
    </row>
    <row r="52" spans="1:12" ht="15" x14ac:dyDescent="0.25">
      <c r="A52" s="265" t="s">
        <v>170</v>
      </c>
      <c r="B52" s="578"/>
      <c r="C52" s="578"/>
      <c r="D52" s="578"/>
      <c r="E52" s="578"/>
      <c r="F52" s="578"/>
      <c r="G52" s="578"/>
      <c r="H52" s="309"/>
      <c r="I52" s="310"/>
      <c r="J52" s="309">
        <v>0</v>
      </c>
      <c r="K52" s="309"/>
      <c r="L52" s="310">
        <v>0</v>
      </c>
    </row>
    <row r="53" spans="1:12" ht="15" x14ac:dyDescent="0.25">
      <c r="A53" s="265" t="s">
        <v>171</v>
      </c>
      <c r="B53" s="578"/>
      <c r="C53" s="578"/>
      <c r="D53" s="578"/>
      <c r="E53" s="578"/>
      <c r="F53" s="578"/>
      <c r="G53" s="578"/>
      <c r="H53" s="309"/>
      <c r="I53" s="310"/>
      <c r="J53" s="309">
        <v>0</v>
      </c>
      <c r="K53" s="309"/>
      <c r="L53" s="310">
        <v>0</v>
      </c>
    </row>
    <row r="54" spans="1:12" ht="15" x14ac:dyDescent="0.25">
      <c r="A54" s="265" t="s">
        <v>172</v>
      </c>
      <c r="B54" s="578"/>
      <c r="C54" s="578"/>
      <c r="D54" s="578"/>
      <c r="E54" s="578"/>
      <c r="F54" s="578"/>
      <c r="G54" s="578"/>
      <c r="H54" s="309"/>
      <c r="I54" s="310"/>
      <c r="J54" s="309">
        <v>0</v>
      </c>
      <c r="K54" s="309"/>
      <c r="L54" s="310">
        <v>0</v>
      </c>
    </row>
    <row r="55" spans="1:12" ht="15" x14ac:dyDescent="0.25">
      <c r="A55" s="265" t="s">
        <v>173</v>
      </c>
      <c r="B55" s="578"/>
      <c r="C55" s="578"/>
      <c r="D55" s="578"/>
      <c r="E55" s="578"/>
      <c r="F55" s="578"/>
      <c r="G55" s="578"/>
      <c r="H55" s="309"/>
      <c r="I55" s="310"/>
      <c r="J55" s="309">
        <v>0</v>
      </c>
      <c r="K55" s="309"/>
      <c r="L55" s="310">
        <v>0</v>
      </c>
    </row>
    <row r="56" spans="1:12" ht="15" x14ac:dyDescent="0.25">
      <c r="A56" s="265" t="s">
        <v>174</v>
      </c>
      <c r="B56" s="578"/>
      <c r="C56" s="578"/>
      <c r="D56" s="578"/>
      <c r="E56" s="578"/>
      <c r="F56" s="578"/>
      <c r="G56" s="578"/>
      <c r="H56" s="309"/>
      <c r="I56" s="310"/>
      <c r="J56" s="309">
        <v>0</v>
      </c>
      <c r="K56" s="309"/>
      <c r="L56" s="310">
        <v>0</v>
      </c>
    </row>
    <row r="57" spans="1:12" ht="15" x14ac:dyDescent="0.25">
      <c r="A57" s="265" t="s">
        <v>119</v>
      </c>
      <c r="B57" s="578"/>
      <c r="C57" s="578"/>
      <c r="D57" s="578"/>
      <c r="E57" s="578"/>
      <c r="F57" s="578"/>
      <c r="G57" s="578"/>
      <c r="H57" s="309"/>
      <c r="I57" s="310"/>
      <c r="J57" s="311">
        <v>0</v>
      </c>
      <c r="K57" s="309"/>
      <c r="L57" s="312">
        <v>0</v>
      </c>
    </row>
    <row r="58" spans="1:12" ht="15" x14ac:dyDescent="0.25">
      <c r="A58" s="36"/>
      <c r="B58" s="36"/>
      <c r="C58" s="36"/>
      <c r="D58" s="36"/>
      <c r="E58" s="36"/>
      <c r="F58" s="36"/>
      <c r="G58" s="36"/>
      <c r="H58" s="118"/>
      <c r="I58" s="116"/>
      <c r="J58" s="313">
        <f>SUM(J50:J57)</f>
        <v>0</v>
      </c>
      <c r="K58" s="309"/>
      <c r="L58" s="314">
        <f>SUM(L50:L57)</f>
        <v>0</v>
      </c>
    </row>
    <row r="59" spans="1:12" ht="15" x14ac:dyDescent="0.25">
      <c r="A59" s="36"/>
      <c r="B59" s="36"/>
      <c r="C59" s="36"/>
      <c r="D59" s="36"/>
      <c r="E59" s="36"/>
      <c r="F59" s="36"/>
      <c r="G59" s="36"/>
      <c r="H59" s="118"/>
      <c r="I59" s="116"/>
      <c r="J59" s="309"/>
      <c r="K59" s="309"/>
      <c r="L59" s="310"/>
    </row>
    <row r="60" spans="1:12" ht="15" x14ac:dyDescent="0.25">
      <c r="A60" s="123" t="s">
        <v>93</v>
      </c>
      <c r="B60" s="36"/>
      <c r="C60" s="36"/>
      <c r="D60" s="36"/>
      <c r="E60" s="36"/>
      <c r="F60" s="36"/>
      <c r="G60" s="36"/>
      <c r="H60" s="118"/>
      <c r="I60" s="116"/>
      <c r="J60" s="311">
        <f>+J12+J18+J30+J35+J41+J48+J58</f>
        <v>0</v>
      </c>
      <c r="K60" s="309"/>
      <c r="L60" s="312">
        <f>+L12+L18+L30+L35+L41+L48+L58</f>
        <v>0</v>
      </c>
    </row>
    <row r="61" spans="1:12" ht="15" x14ac:dyDescent="0.25">
      <c r="A61" s="123"/>
      <c r="B61" s="36"/>
      <c r="C61" s="36"/>
      <c r="D61" s="36"/>
      <c r="E61" s="36"/>
      <c r="F61" s="36"/>
      <c r="G61" s="36"/>
      <c r="H61" s="118"/>
      <c r="I61" s="116"/>
      <c r="J61" s="309"/>
      <c r="K61" s="309"/>
      <c r="L61" s="310"/>
    </row>
    <row r="62" spans="1:12" ht="15" x14ac:dyDescent="0.25">
      <c r="A62" s="123"/>
      <c r="B62" s="36"/>
      <c r="C62" s="36"/>
      <c r="D62" s="36"/>
      <c r="E62" s="36"/>
      <c r="F62" s="36"/>
      <c r="G62" s="36"/>
      <c r="H62" s="118"/>
      <c r="I62" s="116"/>
      <c r="J62" s="309"/>
      <c r="K62" s="309"/>
      <c r="L62" s="310"/>
    </row>
    <row r="63" spans="1:12" ht="15" x14ac:dyDescent="0.25">
      <c r="A63" s="123"/>
      <c r="B63" s="36"/>
      <c r="C63" s="36"/>
      <c r="D63" s="36"/>
      <c r="E63" s="36"/>
      <c r="F63" s="36"/>
      <c r="G63" s="36"/>
      <c r="H63" s="118"/>
      <c r="I63" s="116"/>
      <c r="J63" s="309"/>
      <c r="K63" s="309"/>
      <c r="L63" s="310"/>
    </row>
    <row r="64" spans="1:12" ht="15" x14ac:dyDescent="0.25">
      <c r="A64" s="123"/>
      <c r="B64" s="36"/>
      <c r="C64" s="36"/>
      <c r="D64" s="36"/>
      <c r="E64" s="36"/>
      <c r="F64" s="36"/>
      <c r="G64" s="36"/>
      <c r="H64" s="118"/>
      <c r="I64" s="116"/>
      <c r="J64" s="309"/>
      <c r="K64" s="309"/>
      <c r="L64" s="310"/>
    </row>
    <row r="65" spans="1:12" s="576" customFormat="1" ht="18" x14ac:dyDescent="0.25">
      <c r="A65" s="300" t="str">
        <f>+Cover!A9</f>
        <v>NAME OF MUNICIPALITY</v>
      </c>
      <c r="B65" s="345"/>
      <c r="C65" s="345"/>
      <c r="D65" s="345"/>
      <c r="E65" s="345"/>
      <c r="F65" s="345"/>
      <c r="G65" s="345"/>
      <c r="H65" s="345"/>
      <c r="I65" s="345"/>
      <c r="K65" s="345"/>
      <c r="L65" s="346" t="str">
        <f>L1</f>
        <v>SCHEDULE 13</v>
      </c>
    </row>
    <row r="66" spans="1:12" ht="18.75" x14ac:dyDescent="0.3">
      <c r="A66" s="324" t="s">
        <v>529</v>
      </c>
      <c r="B66" s="325"/>
      <c r="C66" s="325"/>
      <c r="D66" s="325"/>
      <c r="E66" s="325"/>
      <c r="F66" s="325"/>
      <c r="G66" s="325"/>
      <c r="H66" s="325"/>
      <c r="I66" s="325"/>
      <c r="J66" s="326"/>
      <c r="K66" s="91"/>
      <c r="L66" s="95"/>
    </row>
    <row r="67" spans="1:12" ht="15.75" thickBot="1" x14ac:dyDescent="0.3">
      <c r="A67" s="97" t="str">
        <f>+Cover!A15</f>
        <v>For the Year Ended December 31, 2020</v>
      </c>
      <c r="B67" s="98"/>
      <c r="C67" s="98"/>
      <c r="D67" s="98"/>
      <c r="E67" s="98"/>
      <c r="F67" s="98"/>
      <c r="G67" s="98"/>
      <c r="H67" s="98"/>
      <c r="I67" s="98"/>
      <c r="J67" s="98"/>
      <c r="K67" s="99"/>
      <c r="L67" s="99"/>
    </row>
    <row r="68" spans="1:12" ht="15.75" thickTop="1" x14ac:dyDescent="0.25">
      <c r="A68" s="123"/>
      <c r="B68" s="36"/>
      <c r="C68" s="36"/>
      <c r="D68" s="36"/>
      <c r="E68" s="36"/>
      <c r="F68" s="36"/>
      <c r="G68" s="36"/>
      <c r="H68" s="118"/>
      <c r="I68" s="116"/>
      <c r="J68" s="309"/>
      <c r="K68" s="309"/>
      <c r="L68" s="310"/>
    </row>
    <row r="69" spans="1:12" ht="15" x14ac:dyDescent="0.25">
      <c r="A69" s="123"/>
      <c r="B69" s="36"/>
      <c r="C69" s="36"/>
      <c r="D69" s="36"/>
      <c r="E69" s="36"/>
      <c r="F69" s="36"/>
      <c r="G69" s="36"/>
      <c r="H69" s="118"/>
      <c r="I69" s="116"/>
      <c r="J69" s="103" t="str">
        <f>J5</f>
        <v>2020</v>
      </c>
      <c r="K69" s="61"/>
      <c r="L69" s="104" t="str">
        <f>L5</f>
        <v>2019</v>
      </c>
    </row>
    <row r="70" spans="1:12" ht="15" x14ac:dyDescent="0.25">
      <c r="A70" s="123"/>
      <c r="B70" s="36"/>
      <c r="C70" s="36"/>
      <c r="D70" s="36"/>
      <c r="E70" s="36"/>
      <c r="F70" s="36"/>
      <c r="G70" s="36"/>
      <c r="H70" s="118"/>
      <c r="I70" s="116"/>
      <c r="J70" s="105" t="s">
        <v>332</v>
      </c>
      <c r="K70" s="106"/>
      <c r="L70" s="107" t="s">
        <v>333</v>
      </c>
    </row>
    <row r="71" spans="1:12" ht="15" x14ac:dyDescent="0.25">
      <c r="A71" s="123"/>
      <c r="B71" s="36"/>
      <c r="C71" s="36"/>
      <c r="D71" s="36"/>
      <c r="E71" s="36"/>
      <c r="F71" s="36"/>
      <c r="G71" s="36"/>
      <c r="H71" s="118"/>
      <c r="I71" s="116"/>
      <c r="J71" s="309"/>
      <c r="K71" s="309"/>
      <c r="L71" s="310"/>
    </row>
    <row r="72" spans="1:12" ht="15" x14ac:dyDescent="0.25">
      <c r="A72" s="123" t="s">
        <v>93</v>
      </c>
      <c r="B72" s="36"/>
      <c r="C72" s="36"/>
      <c r="D72" s="36"/>
      <c r="E72" s="36"/>
      <c r="F72" s="36"/>
      <c r="G72" s="36"/>
      <c r="H72" s="118"/>
      <c r="I72" s="116"/>
      <c r="J72" s="311">
        <f>+J60</f>
        <v>0</v>
      </c>
      <c r="K72" s="309"/>
      <c r="L72" s="312">
        <f>+L60</f>
        <v>0</v>
      </c>
    </row>
    <row r="73" spans="1:12" ht="15" x14ac:dyDescent="0.25">
      <c r="A73" s="123"/>
      <c r="B73" s="36"/>
      <c r="C73" s="36"/>
      <c r="D73" s="36"/>
      <c r="E73" s="36"/>
      <c r="F73" s="36"/>
      <c r="G73" s="36"/>
      <c r="H73" s="118"/>
      <c r="I73" s="116"/>
      <c r="J73" s="309"/>
      <c r="K73" s="309"/>
      <c r="L73" s="310"/>
    </row>
    <row r="74" spans="1:12" ht="15" x14ac:dyDescent="0.25">
      <c r="A74" s="25" t="s">
        <v>149</v>
      </c>
      <c r="B74" s="124"/>
      <c r="C74" s="36"/>
      <c r="D74" s="36"/>
      <c r="E74" s="36"/>
      <c r="F74" s="36"/>
      <c r="G74" s="36"/>
      <c r="H74" s="114"/>
      <c r="I74" s="116"/>
      <c r="J74" s="315"/>
      <c r="K74" s="315"/>
      <c r="L74" s="316"/>
    </row>
    <row r="75" spans="1:12" ht="15" x14ac:dyDescent="0.25">
      <c r="A75" s="265" t="s">
        <v>444</v>
      </c>
      <c r="B75" s="124"/>
      <c r="C75" s="36"/>
      <c r="D75" s="36"/>
      <c r="E75" s="36"/>
      <c r="F75" s="36"/>
      <c r="G75" s="36"/>
      <c r="H75" s="114"/>
      <c r="I75" s="116"/>
      <c r="J75" s="315">
        <v>0</v>
      </c>
      <c r="K75" s="315"/>
      <c r="L75" s="316">
        <v>0</v>
      </c>
    </row>
    <row r="76" spans="1:12" ht="15" x14ac:dyDescent="0.25">
      <c r="A76" s="265" t="s">
        <v>175</v>
      </c>
      <c r="B76" s="124"/>
      <c r="C76" s="36"/>
      <c r="D76" s="36"/>
      <c r="E76" s="36"/>
      <c r="F76" s="36"/>
      <c r="G76" s="36"/>
      <c r="H76" s="114"/>
      <c r="I76" s="116"/>
      <c r="J76" s="315">
        <v>0</v>
      </c>
      <c r="K76" s="315"/>
      <c r="L76" s="316">
        <v>0</v>
      </c>
    </row>
    <row r="77" spans="1:12" ht="15" x14ac:dyDescent="0.25">
      <c r="A77" s="265" t="s">
        <v>176</v>
      </c>
      <c r="B77" s="124"/>
      <c r="C77" s="36"/>
      <c r="D77" s="36"/>
      <c r="E77" s="36"/>
      <c r="F77" s="36"/>
      <c r="G77" s="36"/>
      <c r="H77" s="114"/>
      <c r="I77" s="116"/>
      <c r="J77" s="315">
        <v>0</v>
      </c>
      <c r="K77" s="315"/>
      <c r="L77" s="316">
        <v>0</v>
      </c>
    </row>
    <row r="78" spans="1:12" ht="15" x14ac:dyDescent="0.25">
      <c r="A78" s="265" t="s">
        <v>177</v>
      </c>
      <c r="B78" s="124"/>
      <c r="C78" s="36"/>
      <c r="D78" s="36"/>
      <c r="E78" s="36"/>
      <c r="F78" s="36"/>
      <c r="G78" s="36"/>
      <c r="H78" s="114"/>
      <c r="I78" s="116"/>
      <c r="J78" s="315">
        <v>0</v>
      </c>
      <c r="K78" s="315"/>
      <c r="L78" s="316">
        <v>0</v>
      </c>
    </row>
    <row r="79" spans="1:12" ht="15" x14ac:dyDescent="0.25">
      <c r="A79" s="265" t="s">
        <v>178</v>
      </c>
      <c r="B79" s="124"/>
      <c r="C79" s="36"/>
      <c r="D79" s="36"/>
      <c r="E79" s="36"/>
      <c r="F79" s="36"/>
      <c r="G79" s="36"/>
      <c r="H79" s="114"/>
      <c r="I79" s="116"/>
      <c r="J79" s="315">
        <v>0</v>
      </c>
      <c r="K79" s="315"/>
      <c r="L79" s="316">
        <v>0</v>
      </c>
    </row>
    <row r="80" spans="1:12" ht="15" x14ac:dyDescent="0.25">
      <c r="A80" s="265" t="s">
        <v>179</v>
      </c>
      <c r="B80" s="124"/>
      <c r="C80" s="36"/>
      <c r="D80" s="36"/>
      <c r="E80" s="36"/>
      <c r="F80" s="36"/>
      <c r="G80" s="36"/>
      <c r="H80" s="114"/>
      <c r="I80" s="116"/>
      <c r="J80" s="315">
        <v>0</v>
      </c>
      <c r="K80" s="315"/>
      <c r="L80" s="316">
        <v>0</v>
      </c>
    </row>
    <row r="81" spans="1:12" ht="15" x14ac:dyDescent="0.25">
      <c r="A81" s="265" t="s">
        <v>180</v>
      </c>
      <c r="B81" s="124"/>
      <c r="C81" s="36"/>
      <c r="D81" s="36"/>
      <c r="E81" s="36"/>
      <c r="F81" s="36"/>
      <c r="G81" s="36"/>
      <c r="H81" s="114"/>
      <c r="I81" s="116"/>
      <c r="J81" s="315">
        <v>0</v>
      </c>
      <c r="K81" s="315"/>
      <c r="L81" s="316">
        <v>0</v>
      </c>
    </row>
    <row r="82" spans="1:12" ht="15" x14ac:dyDescent="0.25">
      <c r="A82" s="265" t="s">
        <v>181</v>
      </c>
      <c r="B82" s="124"/>
      <c r="C82" s="36"/>
      <c r="D82" s="36"/>
      <c r="E82" s="36"/>
      <c r="F82" s="36"/>
      <c r="G82" s="36"/>
      <c r="H82" s="114"/>
      <c r="I82" s="116"/>
      <c r="J82" s="315">
        <v>0</v>
      </c>
      <c r="K82" s="315"/>
      <c r="L82" s="316">
        <v>0</v>
      </c>
    </row>
    <row r="83" spans="1:12" ht="15" x14ac:dyDescent="0.25">
      <c r="A83" s="265" t="s">
        <v>182</v>
      </c>
      <c r="B83" s="124"/>
      <c r="C83" s="36"/>
      <c r="D83" s="36"/>
      <c r="E83" s="36"/>
      <c r="F83" s="36"/>
      <c r="G83" s="36"/>
      <c r="H83" s="114"/>
      <c r="I83" s="116"/>
      <c r="J83" s="315">
        <v>0</v>
      </c>
      <c r="K83" s="315"/>
      <c r="L83" s="316">
        <v>0</v>
      </c>
    </row>
    <row r="84" spans="1:12" ht="15" x14ac:dyDescent="0.25">
      <c r="A84" s="265" t="s">
        <v>183</v>
      </c>
      <c r="B84" s="124"/>
      <c r="C84" s="36"/>
      <c r="D84" s="36"/>
      <c r="E84" s="36"/>
      <c r="F84" s="36"/>
      <c r="G84" s="36"/>
      <c r="H84" s="114"/>
      <c r="I84" s="116"/>
      <c r="J84" s="317">
        <v>0</v>
      </c>
      <c r="K84" s="315"/>
      <c r="L84" s="318">
        <v>0</v>
      </c>
    </row>
    <row r="85" spans="1:12" ht="15" x14ac:dyDescent="0.25">
      <c r="A85" s="265"/>
      <c r="B85" s="124"/>
      <c r="C85" s="36"/>
      <c r="D85" s="36"/>
      <c r="E85" s="36"/>
      <c r="F85" s="36"/>
      <c r="G85" s="36"/>
      <c r="H85" s="114"/>
      <c r="I85" s="116"/>
      <c r="J85" s="319">
        <f>SUM(J75:J84)</f>
        <v>0</v>
      </c>
      <c r="K85" s="315"/>
      <c r="L85" s="320">
        <f>SUM(L75:L84)</f>
        <v>0</v>
      </c>
    </row>
    <row r="86" spans="1:12" ht="15" x14ac:dyDescent="0.25">
      <c r="A86" s="265"/>
      <c r="B86" s="124"/>
      <c r="C86" s="36"/>
      <c r="D86" s="36"/>
      <c r="E86" s="36"/>
      <c r="F86" s="36"/>
      <c r="G86" s="36"/>
      <c r="H86" s="114"/>
      <c r="I86" s="116"/>
      <c r="J86" s="315"/>
      <c r="K86" s="315"/>
      <c r="L86" s="316"/>
    </row>
    <row r="87" spans="1:12" ht="15.75" thickBot="1" x14ac:dyDescent="0.3">
      <c r="A87" s="25" t="s">
        <v>417</v>
      </c>
      <c r="H87" s="273"/>
      <c r="J87" s="321">
        <f>+J72+J85</f>
        <v>0</v>
      </c>
      <c r="K87" s="322"/>
      <c r="L87" s="323">
        <f>+L72+L85</f>
        <v>0</v>
      </c>
    </row>
    <row r="88" spans="1:12" ht="15" thickTop="1" x14ac:dyDescent="0.2">
      <c r="A88" s="61"/>
      <c r="H88" s="233"/>
    </row>
    <row r="89" spans="1:12" ht="14.25" x14ac:dyDescent="0.2">
      <c r="A89" s="61"/>
    </row>
    <row r="90" spans="1:12" ht="14.25" x14ac:dyDescent="0.2">
      <c r="A90" s="61"/>
    </row>
    <row r="91" spans="1:12" ht="14.25" x14ac:dyDescent="0.2">
      <c r="A91" s="61"/>
    </row>
    <row r="92" spans="1:12" ht="14.25" x14ac:dyDescent="0.2">
      <c r="A92" s="61"/>
    </row>
    <row r="93" spans="1:12" ht="14.25" x14ac:dyDescent="0.2">
      <c r="A93" s="61"/>
    </row>
    <row r="94" spans="1:12" ht="14.25" x14ac:dyDescent="0.2">
      <c r="A94" s="61"/>
    </row>
  </sheetData>
  <printOptions horizontalCentered="1"/>
  <pageMargins left="0.19685039370078741" right="0.19685039370078741" top="0.59055118110236227" bottom="0.19685039370078741" header="0.31496062992125984" footer="0.31496062992125984"/>
  <pageSetup paperSize="5" orientation="portrait" r:id="rId1"/>
  <headerFooter differentOddEven="1">
    <oddFooter xml:space="preserve">&amp;C35
</oddFooter>
    <evenFooter>&amp;C36</evenFooter>
  </headerFooter>
  <rowBreaks count="1" manualBreakCount="1">
    <brk id="64" max="11"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workbookViewId="0"/>
  </sheetViews>
  <sheetFormatPr defaultRowHeight="12.75" x14ac:dyDescent="0.2"/>
  <cols>
    <col min="1" max="1" width="96.42578125" style="489" customWidth="1"/>
    <col min="2" max="2" width="13.7109375" style="489" customWidth="1"/>
    <col min="3" max="3" width="1.7109375" style="489" customWidth="1"/>
    <col min="4" max="4" width="13.7109375" style="489" customWidth="1"/>
    <col min="5" max="5" width="1.7109375" style="489" customWidth="1"/>
    <col min="6" max="6" width="13.7109375" style="489" customWidth="1"/>
    <col min="7" max="7" width="1.7109375" style="489" customWidth="1"/>
    <col min="8" max="8" width="13.7109375" style="489" customWidth="1"/>
  </cols>
  <sheetData>
    <row r="1" spans="1:8" s="576" customFormat="1" ht="18" x14ac:dyDescent="0.25">
      <c r="A1" s="501" t="str">
        <f>+Cover!A9</f>
        <v>NAME OF MUNICIPALITY</v>
      </c>
      <c r="B1" s="381"/>
      <c r="C1" s="381"/>
      <c r="D1" s="381"/>
      <c r="E1" s="381"/>
      <c r="F1" s="647"/>
      <c r="G1" s="647"/>
      <c r="H1" s="599" t="s">
        <v>678</v>
      </c>
    </row>
    <row r="2" spans="1:8" s="576" customFormat="1" ht="18" x14ac:dyDescent="0.25">
      <c r="A2" s="502" t="s">
        <v>556</v>
      </c>
      <c r="B2" s="381"/>
      <c r="C2" s="381"/>
      <c r="D2" s="381"/>
      <c r="E2" s="381"/>
      <c r="F2" s="381"/>
      <c r="G2" s="381"/>
      <c r="H2" s="381"/>
    </row>
    <row r="3" spans="1:8" ht="15.75" thickBot="1" x14ac:dyDescent="0.3">
      <c r="A3" s="13" t="s">
        <v>838</v>
      </c>
      <c r="B3" s="14"/>
      <c r="C3" s="14"/>
      <c r="D3" s="14"/>
      <c r="E3" s="14"/>
      <c r="F3" s="15"/>
      <c r="G3" s="15"/>
      <c r="H3" s="16"/>
    </row>
    <row r="4" spans="1:8" ht="15.75" thickTop="1" x14ac:dyDescent="0.25">
      <c r="A4" s="18"/>
      <c r="B4" s="17"/>
      <c r="C4" s="17"/>
      <c r="D4" s="17"/>
      <c r="E4" s="17"/>
      <c r="F4" s="17"/>
      <c r="G4" s="17"/>
      <c r="H4" s="17"/>
    </row>
    <row r="5" spans="1:8" ht="15" x14ac:dyDescent="0.25">
      <c r="A5" s="18"/>
      <c r="B5" s="295" t="s">
        <v>817</v>
      </c>
      <c r="C5" s="216"/>
      <c r="D5" s="216"/>
      <c r="E5" s="216"/>
      <c r="F5" s="217"/>
      <c r="G5" s="17"/>
      <c r="H5" s="20" t="s">
        <v>748</v>
      </c>
    </row>
    <row r="6" spans="1:8" ht="15" x14ac:dyDescent="0.25">
      <c r="A6" s="21"/>
      <c r="B6" s="505" t="s">
        <v>193</v>
      </c>
      <c r="C6" s="218"/>
      <c r="D6" s="505" t="s">
        <v>432</v>
      </c>
      <c r="E6" s="218"/>
      <c r="F6" s="22" t="s">
        <v>415</v>
      </c>
      <c r="G6" s="23"/>
      <c r="H6" s="24" t="s">
        <v>415</v>
      </c>
    </row>
    <row r="7" spans="1:8" ht="15" x14ac:dyDescent="0.25">
      <c r="A7" s="21"/>
      <c r="B7" s="17"/>
      <c r="C7" s="17"/>
      <c r="D7" s="17"/>
      <c r="E7" s="21"/>
      <c r="F7" s="22"/>
      <c r="G7" s="23"/>
      <c r="H7" s="24"/>
    </row>
    <row r="8" spans="1:8" ht="15" x14ac:dyDescent="0.25">
      <c r="A8" s="502" t="s">
        <v>562</v>
      </c>
      <c r="B8" s="490">
        <v>0</v>
      </c>
      <c r="C8" s="17"/>
      <c r="D8" s="490">
        <v>0</v>
      </c>
      <c r="E8" s="21"/>
      <c r="F8" s="491">
        <f>SUM(F1:F6)</f>
        <v>0</v>
      </c>
      <c r="G8" s="23"/>
      <c r="H8" s="490">
        <v>0</v>
      </c>
    </row>
    <row r="9" spans="1:8" ht="15" x14ac:dyDescent="0.25">
      <c r="A9" s="506"/>
      <c r="B9" s="17"/>
      <c r="C9" s="17"/>
      <c r="D9" s="17"/>
      <c r="E9" s="21"/>
      <c r="F9" s="22"/>
      <c r="G9" s="23"/>
      <c r="H9" s="24"/>
    </row>
    <row r="10" spans="1:8" ht="15" x14ac:dyDescent="0.25">
      <c r="A10" s="507" t="s">
        <v>563</v>
      </c>
      <c r="B10" s="17"/>
      <c r="C10" s="17"/>
      <c r="D10" s="17"/>
      <c r="E10" s="21"/>
      <c r="F10" s="22"/>
      <c r="G10" s="23"/>
      <c r="H10" s="24"/>
    </row>
    <row r="11" spans="1:8" ht="15" x14ac:dyDescent="0.25">
      <c r="A11" s="508"/>
      <c r="B11" s="493">
        <v>0</v>
      </c>
      <c r="C11" s="17"/>
      <c r="D11" s="493">
        <v>0</v>
      </c>
      <c r="E11" s="21"/>
      <c r="F11" s="39">
        <f t="shared" ref="F11:F19" si="0">SUM(B11:E11)</f>
        <v>0</v>
      </c>
      <c r="G11" s="23"/>
      <c r="H11" s="493">
        <v>0</v>
      </c>
    </row>
    <row r="12" spans="1:8" ht="15" x14ac:dyDescent="0.25">
      <c r="A12" s="508" t="s">
        <v>566</v>
      </c>
      <c r="B12" s="493">
        <v>0</v>
      </c>
      <c r="C12" s="17"/>
      <c r="D12" s="493">
        <v>0</v>
      </c>
      <c r="E12" s="21"/>
      <c r="F12" s="39">
        <f t="shared" si="0"/>
        <v>0</v>
      </c>
      <c r="G12" s="23"/>
      <c r="H12" s="493">
        <v>0</v>
      </c>
    </row>
    <row r="13" spans="1:8" ht="15" x14ac:dyDescent="0.25">
      <c r="A13" s="508" t="s">
        <v>550</v>
      </c>
      <c r="B13" s="493">
        <v>0</v>
      </c>
      <c r="C13" s="17"/>
      <c r="D13" s="493">
        <v>0</v>
      </c>
      <c r="E13" s="21"/>
      <c r="F13" s="39">
        <f t="shared" si="0"/>
        <v>0</v>
      </c>
      <c r="G13" s="23"/>
      <c r="H13" s="493">
        <v>0</v>
      </c>
    </row>
    <row r="14" spans="1:8" ht="15" x14ac:dyDescent="0.25">
      <c r="A14" s="508" t="s">
        <v>567</v>
      </c>
      <c r="B14" s="493">
        <v>0</v>
      </c>
      <c r="C14" s="17"/>
      <c r="D14" s="493">
        <v>0</v>
      </c>
      <c r="E14" s="21"/>
      <c r="F14" s="39">
        <f t="shared" si="0"/>
        <v>0</v>
      </c>
      <c r="G14" s="23"/>
      <c r="H14" s="493">
        <v>0</v>
      </c>
    </row>
    <row r="15" spans="1:8" ht="15" x14ac:dyDescent="0.25">
      <c r="A15" s="508" t="s">
        <v>564</v>
      </c>
      <c r="B15" s="493">
        <v>0</v>
      </c>
      <c r="C15" s="17"/>
      <c r="D15" s="493">
        <v>0</v>
      </c>
      <c r="E15" s="21"/>
      <c r="F15" s="39">
        <f t="shared" si="0"/>
        <v>0</v>
      </c>
      <c r="G15" s="23"/>
      <c r="H15" s="493">
        <v>0</v>
      </c>
    </row>
    <row r="16" spans="1:8" ht="15" x14ac:dyDescent="0.25">
      <c r="A16" s="509" t="s">
        <v>568</v>
      </c>
      <c r="B16" s="493">
        <v>0</v>
      </c>
      <c r="C16" s="17"/>
      <c r="D16" s="493">
        <v>0</v>
      </c>
      <c r="E16" s="21"/>
      <c r="F16" s="39">
        <f t="shared" si="0"/>
        <v>0</v>
      </c>
      <c r="G16" s="23"/>
      <c r="H16" s="493">
        <v>0</v>
      </c>
    </row>
    <row r="17" spans="1:8" ht="15" x14ac:dyDescent="0.25">
      <c r="A17" s="508" t="s">
        <v>576</v>
      </c>
      <c r="B17" s="493">
        <v>0</v>
      </c>
      <c r="C17" s="17"/>
      <c r="D17" s="493">
        <v>0</v>
      </c>
      <c r="E17" s="21"/>
      <c r="F17" s="39">
        <f t="shared" si="0"/>
        <v>0</v>
      </c>
      <c r="G17" s="23"/>
      <c r="H17" s="493">
        <v>0</v>
      </c>
    </row>
    <row r="18" spans="1:8" ht="15" x14ac:dyDescent="0.25">
      <c r="A18" s="509" t="s">
        <v>557</v>
      </c>
      <c r="B18" s="493">
        <v>0</v>
      </c>
      <c r="C18" s="17"/>
      <c r="D18" s="493">
        <v>0</v>
      </c>
      <c r="E18" s="21"/>
      <c r="F18" s="39">
        <f t="shared" si="0"/>
        <v>0</v>
      </c>
      <c r="G18" s="23"/>
      <c r="H18" s="493">
        <v>0</v>
      </c>
    </row>
    <row r="19" spans="1:8" ht="15.75" thickBot="1" x14ac:dyDescent="0.3">
      <c r="A19" s="508" t="s">
        <v>569</v>
      </c>
      <c r="B19" s="494">
        <v>0</v>
      </c>
      <c r="C19" s="17"/>
      <c r="D19" s="494">
        <v>0</v>
      </c>
      <c r="E19" s="21"/>
      <c r="F19" s="495">
        <f t="shared" si="0"/>
        <v>0</v>
      </c>
      <c r="G19" s="23"/>
      <c r="H19" s="494">
        <v>0</v>
      </c>
    </row>
    <row r="20" spans="1:8" ht="15" x14ac:dyDescent="0.25">
      <c r="A20" s="506"/>
      <c r="B20" s="17"/>
      <c r="C20" s="17"/>
      <c r="D20" s="17"/>
      <c r="E20" s="21"/>
      <c r="F20" s="22"/>
      <c r="G20" s="23"/>
      <c r="H20" s="24"/>
    </row>
    <row r="21" spans="1:8" ht="15" x14ac:dyDescent="0.25">
      <c r="A21" s="506"/>
      <c r="B21" s="17"/>
      <c r="C21" s="17"/>
      <c r="D21" s="17"/>
      <c r="E21" s="21"/>
      <c r="F21" s="22"/>
      <c r="G21" s="23"/>
      <c r="H21" s="24"/>
    </row>
    <row r="22" spans="1:8" ht="15.75" thickBot="1" x14ac:dyDescent="0.3">
      <c r="A22" s="502" t="s">
        <v>565</v>
      </c>
      <c r="B22" s="496">
        <f>SUM(B8:B19)</f>
        <v>0</v>
      </c>
      <c r="C22" s="17"/>
      <c r="D22" s="496">
        <f>SUM(D8:D19)</f>
        <v>0</v>
      </c>
      <c r="E22" s="21"/>
      <c r="F22" s="497">
        <f>SUM(F8:F19)</f>
        <v>0</v>
      </c>
      <c r="G22" s="23"/>
      <c r="H22" s="498">
        <f>SUM(H8:H19)</f>
        <v>0</v>
      </c>
    </row>
    <row r="23" spans="1:8" ht="13.5" thickTop="1" x14ac:dyDescent="0.2"/>
  </sheetData>
  <pageMargins left="0.70866141732283472" right="0.70866141732283472" top="0.74803149606299213" bottom="0.74803149606299213" header="0.31496062992125984" footer="0.31496062992125984"/>
  <pageSetup paperSize="5" orientation="landscape" r:id="rId1"/>
  <headerFooter>
    <oddFooter>&amp;C37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9"/>
  <sheetViews>
    <sheetView zoomScaleNormal="100" workbookViewId="0">
      <selection activeCell="A2" sqref="A2:J2"/>
    </sheetView>
  </sheetViews>
  <sheetFormatPr defaultColWidth="0" defaultRowHeight="12.75" x14ac:dyDescent="0.2"/>
  <cols>
    <col min="1" max="1" width="2.7109375" style="654" customWidth="1"/>
    <col min="2" max="10" width="9.140625" style="654" customWidth="1"/>
    <col min="11" max="16384" width="9.140625" style="654" hidden="1"/>
  </cols>
  <sheetData>
    <row r="2" spans="1:10" ht="15.75" customHeight="1" x14ac:dyDescent="0.25">
      <c r="A2" s="716" t="s">
        <v>733</v>
      </c>
      <c r="B2" s="716"/>
      <c r="C2" s="716"/>
      <c r="D2" s="716"/>
      <c r="E2" s="716"/>
      <c r="F2" s="716"/>
      <c r="G2" s="716"/>
      <c r="H2" s="716"/>
      <c r="I2" s="716"/>
      <c r="J2" s="716"/>
    </row>
    <row r="3" spans="1:10" ht="15.75" x14ac:dyDescent="0.25">
      <c r="A3" s="650"/>
      <c r="B3" s="651"/>
      <c r="C3" s="652"/>
      <c r="D3" s="653"/>
      <c r="E3" s="652"/>
      <c r="F3" s="652"/>
      <c r="G3" s="652"/>
      <c r="H3" s="652"/>
      <c r="I3" s="652"/>
      <c r="J3" s="652"/>
    </row>
    <row r="4" spans="1:10" ht="15.75" x14ac:dyDescent="0.25">
      <c r="A4" s="651"/>
      <c r="B4" s="651"/>
      <c r="C4" s="652"/>
      <c r="D4" s="652"/>
      <c r="E4" s="652"/>
      <c r="F4" s="652"/>
      <c r="G4" s="652"/>
      <c r="H4" s="652"/>
      <c r="I4" s="652"/>
      <c r="J4" s="652"/>
    </row>
    <row r="5" spans="1:10" ht="25.5" customHeight="1" x14ac:dyDescent="0.2">
      <c r="A5" s="714" t="s">
        <v>769</v>
      </c>
      <c r="B5" s="714"/>
      <c r="C5" s="714"/>
      <c r="D5" s="714"/>
      <c r="E5" s="714"/>
      <c r="F5" s="714"/>
      <c r="G5" s="714"/>
      <c r="H5" s="714"/>
      <c r="I5" s="714"/>
      <c r="J5" s="714"/>
    </row>
    <row r="6" spans="1:10" ht="12.75" customHeight="1" x14ac:dyDescent="0.2">
      <c r="A6" s="655"/>
      <c r="B6" s="655"/>
      <c r="C6" s="655"/>
      <c r="D6" s="655"/>
      <c r="E6" s="655"/>
      <c r="F6" s="655"/>
      <c r="G6" s="655"/>
      <c r="H6" s="655"/>
      <c r="I6" s="655"/>
      <c r="J6" s="655"/>
    </row>
    <row r="7" spans="1:10" ht="12.75" customHeight="1" x14ac:dyDescent="0.2">
      <c r="A7" s="712" t="s">
        <v>734</v>
      </c>
      <c r="B7" s="712"/>
      <c r="C7" s="712"/>
      <c r="D7" s="712"/>
      <c r="E7" s="712"/>
      <c r="F7" s="712"/>
      <c r="G7" s="712"/>
      <c r="H7" s="712"/>
      <c r="I7" s="712"/>
      <c r="J7" s="712"/>
    </row>
    <row r="8" spans="1:10" ht="12.75" customHeight="1" x14ac:dyDescent="0.2">
      <c r="A8" s="655"/>
      <c r="B8" s="655"/>
      <c r="C8" s="655"/>
      <c r="D8" s="655"/>
      <c r="E8" s="655"/>
      <c r="F8" s="655"/>
      <c r="G8" s="655"/>
      <c r="H8" s="655"/>
      <c r="I8" s="655"/>
      <c r="J8" s="655"/>
    </row>
    <row r="9" spans="1:10" ht="63.75" customHeight="1" x14ac:dyDescent="0.2">
      <c r="A9" s="713" t="s">
        <v>815</v>
      </c>
      <c r="B9" s="713"/>
      <c r="C9" s="713"/>
      <c r="D9" s="713"/>
      <c r="E9" s="713"/>
      <c r="F9" s="713"/>
      <c r="G9" s="713"/>
      <c r="H9" s="713"/>
      <c r="I9" s="713"/>
      <c r="J9" s="713"/>
    </row>
    <row r="10" spans="1:10" ht="12.75" customHeight="1" x14ac:dyDescent="0.2">
      <c r="A10" s="655"/>
      <c r="B10" s="655"/>
      <c r="C10" s="655"/>
      <c r="D10" s="655"/>
      <c r="E10" s="655"/>
      <c r="F10" s="655"/>
      <c r="G10" s="655"/>
      <c r="H10" s="655"/>
      <c r="I10" s="655"/>
      <c r="J10" s="655"/>
    </row>
    <row r="11" spans="1:10" ht="63.75" customHeight="1" x14ac:dyDescent="0.2">
      <c r="A11" s="714" t="s">
        <v>814</v>
      </c>
      <c r="B11" s="714"/>
      <c r="C11" s="714"/>
      <c r="D11" s="714"/>
      <c r="E11" s="714"/>
      <c r="F11" s="714"/>
      <c r="G11" s="714"/>
      <c r="H11" s="714"/>
      <c r="I11" s="714"/>
      <c r="J11" s="714"/>
    </row>
    <row r="12" spans="1:10" ht="12.75" customHeight="1" x14ac:dyDescent="0.2">
      <c r="A12" s="655"/>
      <c r="B12" s="655"/>
      <c r="C12" s="655"/>
      <c r="D12" s="655"/>
      <c r="E12" s="655"/>
      <c r="F12" s="655"/>
      <c r="G12" s="655"/>
      <c r="H12" s="655"/>
      <c r="I12" s="655"/>
      <c r="J12" s="655"/>
    </row>
    <row r="13" spans="1:10" ht="12.75" customHeight="1" x14ac:dyDescent="0.2">
      <c r="A13" s="715" t="s">
        <v>735</v>
      </c>
      <c r="B13" s="715"/>
      <c r="C13" s="715"/>
      <c r="D13" s="715"/>
      <c r="E13" s="715"/>
      <c r="F13" s="715"/>
      <c r="G13" s="715"/>
      <c r="H13" s="715"/>
      <c r="I13" s="715"/>
      <c r="J13" s="715"/>
    </row>
    <row r="14" spans="1:10" ht="12.75" customHeight="1" x14ac:dyDescent="0.2">
      <c r="A14" s="655"/>
      <c r="B14" s="655"/>
      <c r="C14" s="655"/>
      <c r="D14" s="655"/>
      <c r="E14" s="655"/>
      <c r="F14" s="655"/>
      <c r="G14" s="655"/>
      <c r="H14" s="655"/>
      <c r="I14" s="655"/>
      <c r="J14" s="655"/>
    </row>
    <row r="15" spans="1:10" ht="89.25" customHeight="1" x14ac:dyDescent="0.2">
      <c r="A15" s="714" t="s">
        <v>773</v>
      </c>
      <c r="B15" s="714"/>
      <c r="C15" s="714"/>
      <c r="D15" s="714"/>
      <c r="E15" s="714"/>
      <c r="F15" s="714"/>
      <c r="G15" s="714"/>
      <c r="H15" s="714"/>
      <c r="I15" s="714"/>
      <c r="J15" s="714"/>
    </row>
    <row r="16" spans="1:10" ht="12.75" customHeight="1" x14ac:dyDescent="0.2">
      <c r="A16" s="655"/>
      <c r="B16" s="655"/>
      <c r="C16" s="655"/>
      <c r="D16" s="655"/>
      <c r="E16" s="655"/>
      <c r="F16" s="655"/>
      <c r="G16" s="655"/>
      <c r="H16" s="655"/>
      <c r="I16" s="655"/>
      <c r="J16" s="655"/>
    </row>
    <row r="17" spans="1:10" ht="25.5" customHeight="1" x14ac:dyDescent="0.2">
      <c r="A17" s="712" t="s">
        <v>736</v>
      </c>
      <c r="B17" s="712"/>
      <c r="C17" s="712"/>
      <c r="D17" s="712"/>
      <c r="E17" s="712"/>
      <c r="F17" s="712"/>
      <c r="G17" s="712"/>
      <c r="H17" s="712"/>
      <c r="I17" s="712"/>
      <c r="J17" s="712"/>
    </row>
    <row r="18" spans="1:10" ht="12.75" customHeight="1" x14ac:dyDescent="0.2">
      <c r="A18" s="655"/>
      <c r="B18" s="655"/>
      <c r="C18" s="655"/>
      <c r="D18" s="655"/>
      <c r="E18" s="655"/>
      <c r="F18" s="655"/>
      <c r="G18" s="655"/>
      <c r="H18" s="655"/>
      <c r="I18" s="655"/>
      <c r="J18" s="655"/>
    </row>
    <row r="19" spans="1:10" ht="51" customHeight="1" x14ac:dyDescent="0.2">
      <c r="A19" s="714" t="s">
        <v>737</v>
      </c>
      <c r="B19" s="714"/>
      <c r="C19" s="714"/>
      <c r="D19" s="714"/>
      <c r="E19" s="714"/>
      <c r="F19" s="714"/>
      <c r="G19" s="714"/>
      <c r="H19" s="714"/>
      <c r="I19" s="714"/>
      <c r="J19" s="714"/>
    </row>
    <row r="20" spans="1:10" ht="12.75" customHeight="1" x14ac:dyDescent="0.25">
      <c r="A20" s="651"/>
      <c r="B20" s="651"/>
      <c r="C20" s="652"/>
      <c r="D20" s="652"/>
      <c r="E20" s="652"/>
      <c r="F20" s="652"/>
      <c r="G20" s="652"/>
      <c r="H20" s="652"/>
      <c r="I20" s="652"/>
      <c r="J20" s="652"/>
    </row>
    <row r="21" spans="1:10" ht="63.75" customHeight="1" x14ac:dyDescent="0.2">
      <c r="A21" s="714" t="s">
        <v>762</v>
      </c>
      <c r="B21" s="714"/>
      <c r="C21" s="714"/>
      <c r="D21" s="714"/>
      <c r="E21" s="714"/>
      <c r="F21" s="714"/>
      <c r="G21" s="714"/>
      <c r="H21" s="714"/>
      <c r="I21" s="714"/>
      <c r="J21" s="714"/>
    </row>
    <row r="22" spans="1:10" ht="12.75" customHeight="1" x14ac:dyDescent="0.25">
      <c r="A22" s="651"/>
      <c r="B22" s="651"/>
      <c r="C22" s="652"/>
      <c r="D22" s="652"/>
      <c r="E22" s="652"/>
      <c r="F22" s="652"/>
      <c r="G22" s="652"/>
      <c r="H22" s="652"/>
      <c r="I22" s="652"/>
      <c r="J22" s="652"/>
    </row>
    <row r="23" spans="1:10" ht="25.5" customHeight="1" x14ac:dyDescent="0.2">
      <c r="A23" s="714" t="s">
        <v>763</v>
      </c>
      <c r="B23" s="714"/>
      <c r="C23" s="714"/>
      <c r="D23" s="714"/>
      <c r="E23" s="714"/>
      <c r="F23" s="714"/>
      <c r="G23" s="714"/>
      <c r="H23" s="714"/>
      <c r="I23" s="714"/>
      <c r="J23" s="714"/>
    </row>
    <row r="25" spans="1:10" x14ac:dyDescent="0.2">
      <c r="A25" s="715" t="s">
        <v>738</v>
      </c>
      <c r="B25" s="715"/>
      <c r="C25" s="715"/>
      <c r="D25" s="715"/>
      <c r="E25" s="715"/>
      <c r="F25" s="715"/>
      <c r="G25" s="715"/>
      <c r="H25" s="715"/>
      <c r="I25" s="715"/>
      <c r="J25" s="715"/>
    </row>
    <row r="27" spans="1:10" ht="102" customHeight="1" x14ac:dyDescent="0.2">
      <c r="A27" s="714" t="s">
        <v>770</v>
      </c>
      <c r="B27" s="714"/>
      <c r="C27" s="714"/>
      <c r="D27" s="714"/>
      <c r="E27" s="714"/>
      <c r="F27" s="714"/>
      <c r="G27" s="714"/>
      <c r="H27" s="714"/>
      <c r="I27" s="714"/>
      <c r="J27" s="714"/>
    </row>
    <row r="29" spans="1:10" ht="25.5" customHeight="1" x14ac:dyDescent="0.2">
      <c r="A29" s="714" t="s">
        <v>771</v>
      </c>
      <c r="B29" s="714"/>
      <c r="C29" s="714"/>
      <c r="D29" s="714"/>
      <c r="E29" s="714"/>
      <c r="F29" s="714"/>
      <c r="G29" s="714"/>
      <c r="H29" s="714"/>
      <c r="I29" s="714"/>
      <c r="J29" s="714"/>
    </row>
    <row r="31" spans="1:10" ht="76.5" customHeight="1" x14ac:dyDescent="0.2">
      <c r="A31" s="656" t="s">
        <v>740</v>
      </c>
      <c r="B31" s="714" t="s">
        <v>739</v>
      </c>
      <c r="C31" s="714"/>
      <c r="D31" s="714"/>
      <c r="E31" s="714"/>
      <c r="F31" s="714"/>
      <c r="G31" s="714"/>
      <c r="H31" s="714"/>
      <c r="I31" s="714"/>
      <c r="J31" s="714"/>
    </row>
    <row r="33" spans="1:10" ht="38.25" customHeight="1" x14ac:dyDescent="0.2">
      <c r="A33" s="656" t="s">
        <v>740</v>
      </c>
      <c r="B33" s="714" t="s">
        <v>764</v>
      </c>
      <c r="C33" s="714"/>
      <c r="D33" s="714"/>
      <c r="E33" s="714"/>
      <c r="F33" s="714"/>
      <c r="G33" s="714"/>
      <c r="H33" s="714"/>
      <c r="I33" s="714"/>
      <c r="J33" s="714"/>
    </row>
    <row r="35" spans="1:10" ht="25.5" customHeight="1" x14ac:dyDescent="0.2">
      <c r="A35" s="656" t="s">
        <v>740</v>
      </c>
      <c r="B35" s="714" t="s">
        <v>741</v>
      </c>
      <c r="C35" s="714"/>
      <c r="D35" s="714"/>
      <c r="E35" s="714"/>
      <c r="F35" s="714"/>
      <c r="G35" s="714"/>
      <c r="H35" s="714"/>
      <c r="I35" s="714"/>
      <c r="J35" s="714"/>
    </row>
    <row r="37" spans="1:10" ht="114.75" customHeight="1" x14ac:dyDescent="0.2">
      <c r="A37" s="656" t="s">
        <v>740</v>
      </c>
      <c r="B37" s="714" t="s">
        <v>772</v>
      </c>
      <c r="C37" s="714"/>
      <c r="D37" s="714"/>
      <c r="E37" s="714"/>
      <c r="F37" s="714"/>
      <c r="G37" s="714"/>
      <c r="H37" s="714"/>
      <c r="I37" s="714"/>
      <c r="J37" s="714"/>
    </row>
    <row r="39" spans="1:10" ht="38.25" customHeight="1" x14ac:dyDescent="0.2">
      <c r="A39" s="656" t="s">
        <v>740</v>
      </c>
      <c r="B39" s="714" t="s">
        <v>742</v>
      </c>
      <c r="C39" s="714"/>
      <c r="D39" s="714"/>
      <c r="E39" s="714"/>
      <c r="F39" s="714"/>
      <c r="G39" s="714"/>
      <c r="H39" s="714"/>
      <c r="I39" s="714"/>
      <c r="J39" s="714"/>
    </row>
    <row r="41" spans="1:10" ht="38.25" customHeight="1" x14ac:dyDescent="0.2">
      <c r="A41" s="714" t="s">
        <v>743</v>
      </c>
      <c r="B41" s="714"/>
      <c r="C41" s="714"/>
      <c r="D41" s="714"/>
      <c r="E41" s="714"/>
      <c r="F41" s="714"/>
      <c r="G41" s="714"/>
      <c r="H41" s="714"/>
      <c r="I41" s="714"/>
      <c r="J41" s="714"/>
    </row>
    <row r="43" spans="1:10" ht="51" customHeight="1" x14ac:dyDescent="0.2">
      <c r="A43" s="714" t="s">
        <v>744</v>
      </c>
      <c r="B43" s="714"/>
      <c r="C43" s="714"/>
      <c r="D43" s="714"/>
      <c r="E43" s="714"/>
      <c r="F43" s="714"/>
      <c r="G43" s="714"/>
      <c r="H43" s="714"/>
      <c r="I43" s="714"/>
      <c r="J43" s="714"/>
    </row>
    <row r="46" spans="1:10" ht="15.75" x14ac:dyDescent="0.2">
      <c r="J46" s="657" t="s">
        <v>745</v>
      </c>
    </row>
    <row r="48" spans="1:10" ht="15" x14ac:dyDescent="0.2">
      <c r="A48" s="658" t="s">
        <v>746</v>
      </c>
    </row>
    <row r="49" spans="1:1" ht="15" x14ac:dyDescent="0.2">
      <c r="A49" s="658" t="s">
        <v>747</v>
      </c>
    </row>
  </sheetData>
  <mergeCells count="21">
    <mergeCell ref="A41:J41"/>
    <mergeCell ref="A43:J43"/>
    <mergeCell ref="A2:J2"/>
    <mergeCell ref="A29:J29"/>
    <mergeCell ref="B31:J31"/>
    <mergeCell ref="B33:J33"/>
    <mergeCell ref="B35:J35"/>
    <mergeCell ref="B37:J37"/>
    <mergeCell ref="B39:J39"/>
    <mergeCell ref="A17:J17"/>
    <mergeCell ref="A19:J19"/>
    <mergeCell ref="A21:J21"/>
    <mergeCell ref="A23:J23"/>
    <mergeCell ref="A25:J25"/>
    <mergeCell ref="A27:J27"/>
    <mergeCell ref="A5:J5"/>
    <mergeCell ref="A7:J7"/>
    <mergeCell ref="A9:J9"/>
    <mergeCell ref="A11:J11"/>
    <mergeCell ref="A13:J13"/>
    <mergeCell ref="A15:J15"/>
  </mergeCells>
  <printOptions horizontalCentered="1"/>
  <pageMargins left="0.75" right="0.75" top="1" bottom="1" header="0.5" footer="0.5"/>
  <pageSetup paperSize="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Normal="100" workbookViewId="0"/>
  </sheetViews>
  <sheetFormatPr defaultColWidth="0" defaultRowHeight="12.75" x14ac:dyDescent="0.2"/>
  <cols>
    <col min="1" max="8" width="9.7109375" style="322" customWidth="1"/>
    <col min="9" max="9" width="9.140625" style="322" customWidth="1"/>
  </cols>
  <sheetData>
    <row r="1" spans="1:9" ht="23.25" x14ac:dyDescent="0.35">
      <c r="A1" s="366" t="str">
        <f>+Cover!A9</f>
        <v>NAME OF MUNICIPALITY</v>
      </c>
    </row>
    <row r="2" spans="1:9" ht="15.75" x14ac:dyDescent="0.25">
      <c r="A2" s="367" t="str">
        <f>+Cover!A14</f>
        <v>Consolidated Financial Statements</v>
      </c>
    </row>
    <row r="3" spans="1:9" ht="15.75" x14ac:dyDescent="0.25">
      <c r="A3" s="367" t="str">
        <f>+Cover!A15</f>
        <v>For the Year Ended December 31, 2020</v>
      </c>
    </row>
    <row r="4" spans="1:9" ht="13.5" thickBot="1" x14ac:dyDescent="0.25">
      <c r="A4" s="368"/>
      <c r="B4" s="368"/>
      <c r="C4" s="368"/>
      <c r="D4" s="368"/>
      <c r="E4" s="368"/>
      <c r="F4" s="368"/>
      <c r="G4" s="368"/>
      <c r="H4" s="368"/>
      <c r="I4" s="368"/>
    </row>
    <row r="5" spans="1:9" ht="13.5" thickTop="1" x14ac:dyDescent="0.2"/>
    <row r="6" spans="1:9" x14ac:dyDescent="0.2">
      <c r="A6" s="347" t="s">
        <v>327</v>
      </c>
      <c r="I6" s="348">
        <v>5</v>
      </c>
    </row>
    <row r="7" spans="1:9" x14ac:dyDescent="0.2">
      <c r="I7" s="348"/>
    </row>
    <row r="8" spans="1:9" x14ac:dyDescent="0.2">
      <c r="A8" s="347" t="s">
        <v>553</v>
      </c>
      <c r="I8" s="348">
        <v>6</v>
      </c>
    </row>
    <row r="9" spans="1:9" x14ac:dyDescent="0.2">
      <c r="I9" s="348"/>
    </row>
    <row r="10" spans="1:9" x14ac:dyDescent="0.2">
      <c r="A10" s="347" t="s">
        <v>328</v>
      </c>
      <c r="I10" s="348">
        <v>7</v>
      </c>
    </row>
    <row r="11" spans="1:9" x14ac:dyDescent="0.2">
      <c r="H11" s="348"/>
    </row>
    <row r="12" spans="1:9" x14ac:dyDescent="0.2">
      <c r="A12" s="347" t="s">
        <v>329</v>
      </c>
      <c r="H12" s="348"/>
      <c r="I12" s="348">
        <v>8</v>
      </c>
    </row>
    <row r="13" spans="1:9" x14ac:dyDescent="0.2">
      <c r="H13" s="348"/>
    </row>
    <row r="14" spans="1:9" x14ac:dyDescent="0.2">
      <c r="A14" s="347" t="s">
        <v>330</v>
      </c>
      <c r="H14" s="348"/>
      <c r="I14" s="348">
        <v>9</v>
      </c>
    </row>
    <row r="15" spans="1:9" x14ac:dyDescent="0.2">
      <c r="H15" s="348"/>
    </row>
    <row r="16" spans="1:9" x14ac:dyDescent="0.2">
      <c r="A16" s="347" t="s">
        <v>308</v>
      </c>
      <c r="H16" s="348"/>
      <c r="I16" s="348">
        <v>20</v>
      </c>
    </row>
    <row r="17" spans="1:9" x14ac:dyDescent="0.2">
      <c r="A17" s="347"/>
      <c r="H17" s="348"/>
      <c r="I17" s="348"/>
    </row>
    <row r="18" spans="1:9" x14ac:dyDescent="0.2">
      <c r="A18" s="347" t="s">
        <v>507</v>
      </c>
      <c r="H18" s="348"/>
      <c r="I18" s="348">
        <v>21</v>
      </c>
    </row>
    <row r="19" spans="1:9" x14ac:dyDescent="0.2">
      <c r="A19" s="347"/>
      <c r="H19" s="348"/>
      <c r="I19" s="348"/>
    </row>
    <row r="20" spans="1:9" x14ac:dyDescent="0.2">
      <c r="A20" s="347" t="s">
        <v>508</v>
      </c>
      <c r="H20" s="348"/>
      <c r="I20" s="348">
        <v>22</v>
      </c>
    </row>
    <row r="21" spans="1:9" x14ac:dyDescent="0.2">
      <c r="A21" s="347"/>
      <c r="H21" s="348"/>
      <c r="I21" s="348"/>
    </row>
    <row r="22" spans="1:9" x14ac:dyDescent="0.2">
      <c r="A22" s="347" t="s">
        <v>503</v>
      </c>
      <c r="H22" s="348"/>
      <c r="I22" s="348">
        <v>24</v>
      </c>
    </row>
    <row r="23" spans="1:9" x14ac:dyDescent="0.2">
      <c r="H23" s="348"/>
      <c r="I23" s="348"/>
    </row>
    <row r="24" spans="1:9" x14ac:dyDescent="0.2">
      <c r="A24" s="347" t="s">
        <v>509</v>
      </c>
      <c r="H24" s="348"/>
      <c r="I24" s="348">
        <v>26</v>
      </c>
    </row>
    <row r="25" spans="1:9" x14ac:dyDescent="0.2">
      <c r="H25" s="348"/>
      <c r="I25" s="348"/>
    </row>
    <row r="26" spans="1:9" x14ac:dyDescent="0.2">
      <c r="A26" s="347" t="s">
        <v>510</v>
      </c>
      <c r="H26" s="348"/>
      <c r="I26" s="348">
        <v>27</v>
      </c>
    </row>
    <row r="27" spans="1:9" x14ac:dyDescent="0.2">
      <c r="H27" s="348"/>
      <c r="I27" s="348"/>
    </row>
    <row r="28" spans="1:9" s="576" customFormat="1" x14ac:dyDescent="0.2">
      <c r="A28" s="620" t="s">
        <v>671</v>
      </c>
      <c r="B28" s="600"/>
      <c r="C28" s="600"/>
      <c r="D28" s="600"/>
      <c r="E28" s="600"/>
      <c r="F28" s="600"/>
      <c r="G28" s="600"/>
      <c r="H28" s="600"/>
      <c r="I28" s="621">
        <v>28</v>
      </c>
    </row>
    <row r="29" spans="1:9" s="576" customFormat="1" x14ac:dyDescent="0.2"/>
    <row r="30" spans="1:9" s="576" customFormat="1" x14ac:dyDescent="0.2">
      <c r="A30" s="347" t="s">
        <v>658</v>
      </c>
      <c r="I30" s="348">
        <v>29</v>
      </c>
    </row>
    <row r="31" spans="1:9" s="576" customFormat="1" x14ac:dyDescent="0.2">
      <c r="I31" s="348"/>
    </row>
    <row r="32" spans="1:9" s="576" customFormat="1" x14ac:dyDescent="0.2">
      <c r="A32" s="347" t="s">
        <v>659</v>
      </c>
      <c r="B32" s="347"/>
      <c r="I32" s="348">
        <v>30</v>
      </c>
    </row>
    <row r="33" spans="1:9" s="576" customFormat="1" x14ac:dyDescent="0.2">
      <c r="I33" s="348"/>
    </row>
    <row r="34" spans="1:9" s="576" customFormat="1" x14ac:dyDescent="0.2">
      <c r="A34" s="347" t="s">
        <v>660</v>
      </c>
      <c r="B34" s="347"/>
      <c r="I34" s="348">
        <v>32</v>
      </c>
    </row>
    <row r="35" spans="1:9" s="576" customFormat="1" x14ac:dyDescent="0.2"/>
    <row r="36" spans="1:9" s="576" customFormat="1" x14ac:dyDescent="0.2">
      <c r="A36" s="347" t="s">
        <v>661</v>
      </c>
      <c r="B36" s="347"/>
      <c r="I36" s="348">
        <v>33</v>
      </c>
    </row>
    <row r="37" spans="1:9" s="576" customFormat="1" x14ac:dyDescent="0.2">
      <c r="I37" s="348"/>
    </row>
    <row r="38" spans="1:9" s="576" customFormat="1" x14ac:dyDescent="0.2">
      <c r="A38" s="347" t="s">
        <v>662</v>
      </c>
      <c r="B38" s="347"/>
      <c r="I38" s="348">
        <v>34</v>
      </c>
    </row>
    <row r="39" spans="1:9" s="576" customFormat="1" x14ac:dyDescent="0.2">
      <c r="I39" s="348"/>
    </row>
    <row r="40" spans="1:9" s="576" customFormat="1" x14ac:dyDescent="0.2">
      <c r="A40" s="620" t="s">
        <v>672</v>
      </c>
      <c r="B40" s="600"/>
      <c r="C40" s="600"/>
      <c r="D40" s="600"/>
      <c r="E40" s="600"/>
      <c r="F40" s="600"/>
      <c r="G40" s="600"/>
      <c r="H40" s="600"/>
      <c r="I40" s="621">
        <v>35</v>
      </c>
    </row>
    <row r="41" spans="1:9" s="576" customFormat="1" x14ac:dyDescent="0.2"/>
    <row r="42" spans="1:9" s="576" customFormat="1" x14ac:dyDescent="0.2">
      <c r="A42" s="620" t="s">
        <v>673</v>
      </c>
      <c r="B42" s="600"/>
      <c r="C42" s="600"/>
      <c r="D42" s="600"/>
      <c r="E42" s="600"/>
      <c r="F42" s="600"/>
      <c r="G42" s="600"/>
      <c r="H42" s="600"/>
      <c r="I42" s="621">
        <v>37</v>
      </c>
    </row>
    <row r="43" spans="1:9" s="576" customFormat="1" x14ac:dyDescent="0.2"/>
  </sheetData>
  <phoneticPr fontId="6" type="noConversion"/>
  <printOptions horizontalCentered="1"/>
  <pageMargins left="0.75" right="0.75" top="1" bottom="1" header="0.5" footer="0.5"/>
  <pageSetup paperSize="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3"/>
  <sheetViews>
    <sheetView zoomScaleNormal="100" workbookViewId="0"/>
  </sheetViews>
  <sheetFormatPr defaultColWidth="9.140625" defaultRowHeight="15" customHeight="1" x14ac:dyDescent="0.2"/>
  <cols>
    <col min="1" max="5" width="2.28515625" style="21" customWidth="1"/>
    <col min="6" max="8" width="12.7109375" style="21" customWidth="1"/>
    <col min="9" max="9" width="2.7109375" style="21" customWidth="1"/>
    <col min="10" max="10" width="14.7109375" style="21" customWidth="1"/>
    <col min="11" max="11" width="2.7109375" style="21" customWidth="1"/>
    <col min="12" max="12" width="14.7109375" style="21" customWidth="1"/>
    <col min="13" max="13" width="0.140625" style="17" customWidth="1"/>
    <col min="14" max="14" width="3.7109375" style="17" hidden="1" customWidth="1"/>
    <col min="15" max="16384" width="9.140625" style="17"/>
  </cols>
  <sheetData>
    <row r="1" spans="1:12" s="11" customFormat="1" ht="15" customHeight="1" x14ac:dyDescent="0.25">
      <c r="A1" s="9" t="str">
        <f>+Cover!A9</f>
        <v>NAME OF MUNICIPALITY</v>
      </c>
      <c r="B1" s="10"/>
      <c r="C1" s="10"/>
      <c r="D1" s="10"/>
      <c r="E1" s="10"/>
      <c r="F1" s="10"/>
      <c r="G1" s="10"/>
      <c r="H1" s="10"/>
      <c r="I1" s="10"/>
      <c r="J1" s="10"/>
      <c r="K1" s="10"/>
      <c r="L1" s="10"/>
    </row>
    <row r="2" spans="1:12" s="11" customFormat="1" ht="15" customHeight="1" x14ac:dyDescent="0.25">
      <c r="A2" s="12" t="s">
        <v>317</v>
      </c>
      <c r="B2" s="10"/>
      <c r="C2" s="10"/>
      <c r="D2" s="10"/>
      <c r="E2" s="10"/>
      <c r="F2" s="10"/>
      <c r="G2" s="10"/>
      <c r="H2" s="10"/>
      <c r="I2" s="10"/>
      <c r="J2" s="10"/>
      <c r="K2" s="10"/>
      <c r="L2" s="10"/>
    </row>
    <row r="3" spans="1:12" ht="15" customHeight="1" thickBot="1" x14ac:dyDescent="0.3">
      <c r="A3" s="13" t="s">
        <v>816</v>
      </c>
      <c r="B3" s="14"/>
      <c r="C3" s="14"/>
      <c r="D3" s="14"/>
      <c r="E3" s="14"/>
      <c r="F3" s="14"/>
      <c r="G3" s="14"/>
      <c r="H3" s="14"/>
      <c r="I3" s="14"/>
      <c r="J3" s="15"/>
      <c r="K3" s="15"/>
      <c r="L3" s="16"/>
    </row>
    <row r="4" spans="1:12" ht="15" customHeight="1" thickTop="1" x14ac:dyDescent="0.25">
      <c r="A4" s="592"/>
      <c r="B4" s="17"/>
      <c r="C4" s="17"/>
      <c r="D4" s="17"/>
      <c r="E4" s="17"/>
      <c r="F4" s="17"/>
      <c r="G4" s="17"/>
      <c r="H4" s="17"/>
      <c r="I4" s="17"/>
      <c r="J4" s="593"/>
      <c r="K4" s="593"/>
      <c r="L4" s="590"/>
    </row>
    <row r="5" spans="1:12" ht="15" customHeight="1" x14ac:dyDescent="0.25">
      <c r="A5" s="18"/>
      <c r="B5" s="17"/>
      <c r="C5" s="17"/>
      <c r="D5" s="17"/>
      <c r="E5" s="17"/>
      <c r="F5" s="17"/>
      <c r="G5" s="17"/>
      <c r="H5" s="17"/>
      <c r="I5" s="17"/>
      <c r="J5" s="17"/>
      <c r="K5" s="17"/>
      <c r="L5" s="17"/>
    </row>
    <row r="6" spans="1:12" ht="15" customHeight="1" x14ac:dyDescent="0.25">
      <c r="A6" s="18"/>
      <c r="B6" s="17"/>
      <c r="C6" s="17"/>
      <c r="D6" s="17"/>
      <c r="E6" s="17"/>
      <c r="F6" s="17"/>
      <c r="G6" s="17"/>
      <c r="H6" s="17"/>
      <c r="I6" s="17"/>
      <c r="J6" s="19" t="s">
        <v>817</v>
      </c>
      <c r="K6" s="17"/>
      <c r="L6" s="20" t="s">
        <v>748</v>
      </c>
    </row>
    <row r="7" spans="1:12" ht="7.5" customHeight="1" x14ac:dyDescent="0.25">
      <c r="J7" s="22"/>
      <c r="K7" s="23"/>
      <c r="L7" s="24"/>
    </row>
    <row r="8" spans="1:12" ht="15" customHeight="1" x14ac:dyDescent="0.25">
      <c r="A8" s="49" t="s">
        <v>318</v>
      </c>
      <c r="B8" s="26"/>
      <c r="C8" s="26"/>
      <c r="D8" s="26"/>
      <c r="E8" s="26"/>
      <c r="F8" s="26"/>
      <c r="G8" s="26"/>
      <c r="H8" s="26"/>
      <c r="I8" s="26"/>
      <c r="J8" s="27"/>
      <c r="K8" s="26"/>
      <c r="L8" s="26"/>
    </row>
    <row r="9" spans="1:12" ht="15" customHeight="1" x14ac:dyDescent="0.25">
      <c r="A9" s="21" t="s">
        <v>87</v>
      </c>
      <c r="J9" s="29">
        <v>0</v>
      </c>
      <c r="K9" s="62"/>
      <c r="L9" s="145">
        <v>0</v>
      </c>
    </row>
    <row r="10" spans="1:12" ht="7.5" customHeight="1" x14ac:dyDescent="0.25">
      <c r="A10" s="12"/>
      <c r="J10" s="63"/>
      <c r="K10" s="62"/>
      <c r="L10" s="62"/>
    </row>
    <row r="11" spans="1:12" ht="15" customHeight="1" x14ac:dyDescent="0.25">
      <c r="A11" s="21" t="s">
        <v>88</v>
      </c>
      <c r="B11" s="17"/>
      <c r="C11" s="17"/>
      <c r="D11" s="17"/>
      <c r="E11" s="17"/>
      <c r="F11" s="17"/>
      <c r="G11" s="17"/>
      <c r="H11" s="17"/>
      <c r="I11" s="17"/>
      <c r="J11" s="30">
        <v>0</v>
      </c>
      <c r="K11" s="62">
        <v>845</v>
      </c>
      <c r="L11" s="31">
        <v>0</v>
      </c>
    </row>
    <row r="12" spans="1:12" ht="7.5" customHeight="1" x14ac:dyDescent="0.25">
      <c r="A12" s="12"/>
      <c r="J12" s="63"/>
      <c r="K12" s="62"/>
      <c r="L12" s="62"/>
    </row>
    <row r="13" spans="1:12" ht="15" customHeight="1" x14ac:dyDescent="0.25">
      <c r="A13" s="65" t="s">
        <v>265</v>
      </c>
      <c r="B13" s="17"/>
      <c r="C13" s="17"/>
      <c r="D13" s="17"/>
      <c r="E13" s="17"/>
      <c r="F13" s="17"/>
      <c r="G13" s="17"/>
      <c r="H13" s="17"/>
      <c r="I13" s="17"/>
      <c r="J13" s="30">
        <v>0</v>
      </c>
      <c r="K13" s="64"/>
      <c r="L13" s="31">
        <v>0</v>
      </c>
    </row>
    <row r="14" spans="1:12" ht="7.5" customHeight="1" x14ac:dyDescent="0.25">
      <c r="A14" s="12"/>
      <c r="J14" s="63"/>
      <c r="K14" s="62"/>
      <c r="L14" s="62"/>
    </row>
    <row r="15" spans="1:12" ht="15" customHeight="1" x14ac:dyDescent="0.25">
      <c r="A15" s="65" t="s">
        <v>320</v>
      </c>
      <c r="B15" s="17"/>
      <c r="C15" s="17"/>
      <c r="D15" s="17"/>
      <c r="E15" s="17"/>
      <c r="F15" s="17"/>
      <c r="G15" s="17"/>
      <c r="H15" s="17"/>
      <c r="I15" s="17"/>
      <c r="J15" s="30">
        <v>0</v>
      </c>
      <c r="K15" s="64"/>
      <c r="L15" s="31">
        <v>0</v>
      </c>
    </row>
    <row r="16" spans="1:12" ht="7.5" customHeight="1" x14ac:dyDescent="0.25">
      <c r="A16" s="12"/>
      <c r="J16" s="63"/>
      <c r="K16" s="62"/>
      <c r="L16" s="62"/>
    </row>
    <row r="17" spans="1:12" ht="15" customHeight="1" x14ac:dyDescent="0.25">
      <c r="A17" s="65" t="s">
        <v>132</v>
      </c>
      <c r="B17" s="17"/>
      <c r="C17" s="17"/>
      <c r="D17" s="17"/>
      <c r="E17" s="17"/>
      <c r="F17" s="17"/>
      <c r="G17" s="17"/>
      <c r="H17" s="17"/>
      <c r="I17" s="17"/>
      <c r="J17" s="30">
        <v>0</v>
      </c>
      <c r="K17" s="64"/>
      <c r="L17" s="31">
        <v>0</v>
      </c>
    </row>
    <row r="18" spans="1:12" ht="7.5" customHeight="1" x14ac:dyDescent="0.25">
      <c r="A18" s="12"/>
      <c r="J18" s="63"/>
      <c r="K18" s="62"/>
      <c r="L18" s="62"/>
    </row>
    <row r="19" spans="1:12" ht="15" customHeight="1" x14ac:dyDescent="0.25">
      <c r="A19" s="65" t="s">
        <v>266</v>
      </c>
      <c r="B19" s="17"/>
      <c r="C19" s="17"/>
      <c r="D19" s="17"/>
      <c r="E19" s="17"/>
      <c r="F19" s="17"/>
      <c r="G19" s="17"/>
      <c r="H19" s="17"/>
      <c r="I19" s="17"/>
      <c r="J19" s="30">
        <v>0</v>
      </c>
      <c r="K19" s="64"/>
      <c r="L19" s="31">
        <v>0</v>
      </c>
    </row>
    <row r="20" spans="1:12" ht="7.5" customHeight="1" x14ac:dyDescent="0.25">
      <c r="A20" s="12"/>
      <c r="J20" s="63"/>
      <c r="K20" s="62"/>
      <c r="L20" s="62"/>
    </row>
    <row r="21" spans="1:12" ht="15" customHeight="1" x14ac:dyDescent="0.25">
      <c r="A21" s="17" t="s">
        <v>727</v>
      </c>
      <c r="B21" s="17"/>
      <c r="C21" s="17"/>
      <c r="D21" s="17"/>
      <c r="E21" s="17"/>
      <c r="F21" s="17"/>
      <c r="G21" s="17"/>
      <c r="H21" s="17"/>
      <c r="I21" s="17"/>
      <c r="J21" s="34">
        <v>0</v>
      </c>
      <c r="K21" s="64"/>
      <c r="L21" s="35">
        <v>0</v>
      </c>
    </row>
    <row r="22" spans="1:12" ht="7.5" customHeight="1" x14ac:dyDescent="0.25">
      <c r="B22" s="17"/>
      <c r="C22" s="17"/>
      <c r="D22" s="17"/>
      <c r="E22" s="17"/>
      <c r="F22" s="17"/>
      <c r="G22" s="17"/>
      <c r="H22" s="17"/>
      <c r="I22" s="17"/>
      <c r="J22" s="66"/>
      <c r="K22" s="64"/>
      <c r="L22" s="64"/>
    </row>
    <row r="23" spans="1:12" s="37" customFormat="1" ht="15" customHeight="1" x14ac:dyDescent="0.25">
      <c r="A23" s="38"/>
      <c r="J23" s="67">
        <f>SUM(J9:J21)</f>
        <v>0</v>
      </c>
      <c r="L23" s="68">
        <f>SUM(L9:L21)</f>
        <v>0</v>
      </c>
    </row>
    <row r="24" spans="1:12" s="37" customFormat="1" ht="8.25" customHeight="1" x14ac:dyDescent="1.4">
      <c r="A24" s="38"/>
      <c r="G24" s="503" t="s">
        <v>555</v>
      </c>
      <c r="J24" s="69"/>
      <c r="L24" s="70"/>
    </row>
    <row r="25" spans="1:12" s="37" customFormat="1" ht="15" customHeight="1" x14ac:dyDescent="0.25">
      <c r="A25" s="71" t="s">
        <v>321</v>
      </c>
      <c r="B25" s="41"/>
      <c r="C25" s="41"/>
      <c r="D25" s="41"/>
      <c r="E25" s="41"/>
      <c r="F25" s="41"/>
      <c r="G25" s="41"/>
      <c r="H25" s="41"/>
      <c r="I25" s="41"/>
      <c r="J25" s="72"/>
      <c r="K25" s="41"/>
      <c r="L25" s="41"/>
    </row>
    <row r="26" spans="1:12" ht="15" customHeight="1" x14ac:dyDescent="0.25">
      <c r="A26" s="21" t="s">
        <v>267</v>
      </c>
      <c r="C26" s="17"/>
      <c r="D26" s="17"/>
      <c r="E26" s="17"/>
      <c r="F26" s="17"/>
      <c r="G26" s="17"/>
      <c r="H26" s="17"/>
      <c r="I26" s="17"/>
      <c r="J26" s="73">
        <v>0</v>
      </c>
      <c r="K26" s="74"/>
      <c r="L26" s="75">
        <v>0</v>
      </c>
    </row>
    <row r="27" spans="1:12" ht="7.5" customHeight="1" x14ac:dyDescent="0.25">
      <c r="A27" s="12"/>
      <c r="J27" s="63"/>
      <c r="K27" s="62"/>
      <c r="L27" s="62"/>
    </row>
    <row r="28" spans="1:12" s="385" customFormat="1" ht="15" customHeight="1" x14ac:dyDescent="0.25">
      <c r="A28" s="622" t="s">
        <v>670</v>
      </c>
      <c r="B28" s="622"/>
      <c r="C28" s="604"/>
      <c r="D28" s="604"/>
      <c r="E28" s="604"/>
      <c r="F28" s="604"/>
      <c r="G28" s="604"/>
      <c r="H28" s="604"/>
      <c r="I28" s="604"/>
      <c r="J28" s="623">
        <v>0</v>
      </c>
      <c r="K28" s="604"/>
      <c r="L28" s="624">
        <v>0</v>
      </c>
    </row>
    <row r="29" spans="1:12" ht="7.5" customHeight="1" x14ac:dyDescent="0.25">
      <c r="A29" s="12"/>
      <c r="J29" s="63"/>
      <c r="K29" s="62"/>
      <c r="L29" s="62"/>
    </row>
    <row r="30" spans="1:12" ht="15" customHeight="1" x14ac:dyDescent="0.25">
      <c r="A30" s="386" t="s">
        <v>730</v>
      </c>
      <c r="B30" s="386"/>
      <c r="C30" s="385"/>
      <c r="D30" s="385"/>
      <c r="E30" s="385"/>
      <c r="F30" s="385"/>
      <c r="G30" s="385"/>
      <c r="H30" s="385"/>
      <c r="I30" s="385"/>
      <c r="J30" s="539">
        <v>0</v>
      </c>
      <c r="K30" s="385"/>
      <c r="L30" s="540">
        <v>0</v>
      </c>
    </row>
    <row r="31" spans="1:12" ht="7.5" customHeight="1" x14ac:dyDescent="0.25">
      <c r="A31" s="12"/>
      <c r="J31" s="63"/>
      <c r="K31" s="62"/>
      <c r="L31" s="62"/>
    </row>
    <row r="32" spans="1:12" s="385" customFormat="1" ht="15" customHeight="1" x14ac:dyDescent="0.25">
      <c r="A32" s="386" t="s">
        <v>268</v>
      </c>
      <c r="B32" s="386"/>
      <c r="J32" s="539">
        <v>0</v>
      </c>
      <c r="L32" s="540">
        <v>0</v>
      </c>
    </row>
    <row r="33" spans="1:12" ht="7.5" customHeight="1" x14ac:dyDescent="0.25">
      <c r="A33" s="12"/>
      <c r="J33" s="63"/>
      <c r="K33" s="62"/>
      <c r="L33" s="62"/>
    </row>
    <row r="34" spans="1:12" s="385" customFormat="1" ht="15" customHeight="1" x14ac:dyDescent="0.25">
      <c r="A34" s="386" t="s">
        <v>586</v>
      </c>
      <c r="B34" s="386"/>
      <c r="J34" s="539">
        <v>0</v>
      </c>
      <c r="L34" s="540">
        <v>0</v>
      </c>
    </row>
    <row r="35" spans="1:12" ht="7.5" customHeight="1" x14ac:dyDescent="0.25">
      <c r="A35" s="12"/>
      <c r="J35" s="63"/>
      <c r="K35" s="62"/>
      <c r="L35" s="62"/>
    </row>
    <row r="36" spans="1:12" ht="15" customHeight="1" x14ac:dyDescent="0.25">
      <c r="A36" s="21" t="s">
        <v>587</v>
      </c>
      <c r="C36" s="17"/>
      <c r="D36" s="17"/>
      <c r="E36" s="17"/>
      <c r="F36" s="17"/>
      <c r="G36" s="17"/>
      <c r="H36" s="17"/>
      <c r="I36" s="17"/>
      <c r="J36" s="78">
        <v>0</v>
      </c>
      <c r="K36" s="17"/>
      <c r="L36" s="79">
        <v>0</v>
      </c>
    </row>
    <row r="37" spans="1:12" ht="7.5" customHeight="1" x14ac:dyDescent="0.25">
      <c r="A37" s="12"/>
      <c r="J37" s="63"/>
      <c r="K37" s="62"/>
      <c r="L37" s="62"/>
    </row>
    <row r="38" spans="1:12" ht="15" customHeight="1" x14ac:dyDescent="0.25">
      <c r="A38" s="17" t="s">
        <v>588</v>
      </c>
      <c r="C38" s="17"/>
      <c r="D38" s="17"/>
      <c r="E38" s="17"/>
      <c r="F38" s="17"/>
      <c r="G38" s="17"/>
      <c r="H38" s="17"/>
      <c r="I38" s="17"/>
      <c r="J38" s="76">
        <v>0</v>
      </c>
      <c r="K38" s="17"/>
      <c r="L38" s="77">
        <v>0</v>
      </c>
    </row>
    <row r="39" spans="1:12" ht="7.5" customHeight="1" x14ac:dyDescent="0.25">
      <c r="A39" s="12"/>
      <c r="J39" s="63"/>
      <c r="K39" s="62"/>
      <c r="L39" s="62"/>
    </row>
    <row r="40" spans="1:12" ht="15" customHeight="1" x14ac:dyDescent="0.25">
      <c r="A40" s="17" t="s">
        <v>728</v>
      </c>
      <c r="C40" s="17"/>
      <c r="D40" s="17"/>
      <c r="E40" s="17"/>
      <c r="F40" s="17"/>
      <c r="G40" s="17"/>
      <c r="H40" s="17"/>
      <c r="I40" s="17"/>
      <c r="J40" s="44">
        <v>0</v>
      </c>
      <c r="K40" s="17"/>
      <c r="L40" s="45">
        <v>0</v>
      </c>
    </row>
    <row r="41" spans="1:12" ht="7.5" customHeight="1" x14ac:dyDescent="0.25">
      <c r="C41" s="17"/>
      <c r="D41" s="17"/>
      <c r="E41" s="17"/>
      <c r="F41" s="17"/>
      <c r="G41" s="17"/>
      <c r="H41" s="17"/>
      <c r="I41" s="17"/>
      <c r="J41" s="46"/>
      <c r="K41" s="17"/>
      <c r="L41" s="80"/>
    </row>
    <row r="42" spans="1:12" ht="15" customHeight="1" x14ac:dyDescent="0.25">
      <c r="C42" s="17"/>
      <c r="D42" s="17"/>
      <c r="E42" s="17"/>
      <c r="F42" s="17"/>
      <c r="G42" s="17"/>
      <c r="H42" s="17"/>
      <c r="I42" s="17"/>
      <c r="J42" s="44">
        <f>SUM(J26:J40)</f>
        <v>0</v>
      </c>
      <c r="K42" s="33"/>
      <c r="L42" s="45">
        <f>SUM(L26:L40)</f>
        <v>0</v>
      </c>
    </row>
    <row r="43" spans="1:12" ht="7.5" customHeight="1" x14ac:dyDescent="0.25">
      <c r="C43" s="17"/>
      <c r="D43" s="17"/>
      <c r="E43" s="17"/>
      <c r="F43" s="17"/>
      <c r="G43" s="17"/>
      <c r="H43" s="17"/>
      <c r="I43" s="17"/>
      <c r="J43" s="32"/>
      <c r="K43" s="17"/>
      <c r="L43" s="81"/>
    </row>
    <row r="44" spans="1:12" ht="15" customHeight="1" x14ac:dyDescent="0.25">
      <c r="A44" s="12" t="s">
        <v>322</v>
      </c>
      <c r="C44" s="17"/>
      <c r="D44" s="17"/>
      <c r="E44" s="17"/>
      <c r="F44" s="17"/>
      <c r="G44" s="17"/>
      <c r="H44" s="17"/>
      <c r="I44" s="17"/>
      <c r="J44" s="82">
        <f>+J23-J42</f>
        <v>0</v>
      </c>
      <c r="K44" s="17"/>
      <c r="L44" s="83">
        <f>+L23-L42</f>
        <v>0</v>
      </c>
    </row>
    <row r="45" spans="1:12" ht="15" customHeight="1" x14ac:dyDescent="0.25">
      <c r="C45" s="17"/>
      <c r="D45" s="17"/>
      <c r="E45" s="17"/>
      <c r="F45" s="17"/>
      <c r="G45" s="17"/>
      <c r="H45" s="17"/>
      <c r="I45" s="17"/>
      <c r="J45" s="84"/>
      <c r="K45" s="17"/>
      <c r="L45" s="81"/>
    </row>
    <row r="46" spans="1:12" ht="15" customHeight="1" x14ac:dyDescent="0.25">
      <c r="A46" s="49" t="s">
        <v>323</v>
      </c>
      <c r="B46" s="26"/>
      <c r="C46" s="26"/>
      <c r="D46" s="26"/>
      <c r="E46" s="26"/>
      <c r="F46" s="26"/>
      <c r="G46" s="26"/>
      <c r="H46" s="26"/>
      <c r="I46" s="26"/>
      <c r="J46" s="85"/>
      <c r="K46" s="86"/>
      <c r="L46" s="85"/>
    </row>
    <row r="47" spans="1:12" ht="15" customHeight="1" x14ac:dyDescent="0.25">
      <c r="A47" s="21" t="s">
        <v>324</v>
      </c>
      <c r="J47" s="87">
        <v>0</v>
      </c>
      <c r="K47" s="33"/>
      <c r="L47" s="88">
        <v>0</v>
      </c>
    </row>
    <row r="48" spans="1:12" ht="7.5" customHeight="1" x14ac:dyDescent="0.25">
      <c r="A48" s="12"/>
      <c r="J48" s="63"/>
      <c r="K48" s="62"/>
      <c r="L48" s="62"/>
    </row>
    <row r="49" spans="1:12" ht="15" customHeight="1" x14ac:dyDescent="0.25">
      <c r="A49" s="21" t="s">
        <v>506</v>
      </c>
      <c r="J49" s="47">
        <v>0</v>
      </c>
      <c r="K49" s="33"/>
      <c r="L49" s="48">
        <v>0</v>
      </c>
    </row>
    <row r="50" spans="1:12" ht="7.5" customHeight="1" x14ac:dyDescent="0.25">
      <c r="A50" s="12"/>
      <c r="J50" s="63"/>
      <c r="K50" s="62"/>
      <c r="L50" s="62"/>
    </row>
    <row r="51" spans="1:12" ht="15" customHeight="1" x14ac:dyDescent="0.25">
      <c r="A51" s="17" t="s">
        <v>325</v>
      </c>
      <c r="B51" s="17"/>
      <c r="C51" s="17"/>
      <c r="D51" s="17"/>
      <c r="E51" s="17"/>
      <c r="F51" s="17"/>
      <c r="G51" s="17"/>
      <c r="H51" s="17"/>
      <c r="I51" s="17"/>
      <c r="J51" s="52">
        <v>0</v>
      </c>
      <c r="K51" s="33"/>
      <c r="L51" s="53">
        <v>0</v>
      </c>
    </row>
    <row r="52" spans="1:12" ht="7.5" customHeight="1" x14ac:dyDescent="0.25">
      <c r="A52" s="17"/>
      <c r="B52" s="17"/>
      <c r="C52" s="17"/>
      <c r="D52" s="17"/>
      <c r="E52" s="17"/>
      <c r="F52" s="17"/>
      <c r="G52" s="17"/>
      <c r="H52" s="17"/>
      <c r="I52" s="17"/>
      <c r="J52" s="32"/>
      <c r="K52" s="33"/>
      <c r="L52" s="33"/>
    </row>
    <row r="53" spans="1:12" ht="15" customHeight="1" x14ac:dyDescent="0.25">
      <c r="A53" s="51"/>
      <c r="B53" s="17"/>
      <c r="C53" s="17"/>
      <c r="D53" s="17"/>
      <c r="E53" s="17"/>
      <c r="F53" s="17"/>
      <c r="G53" s="17"/>
      <c r="H53" s="17"/>
      <c r="I53" s="17"/>
      <c r="J53" s="89">
        <f>SUM(J47:J51)</f>
        <v>0</v>
      </c>
      <c r="K53" s="33"/>
      <c r="L53" s="90">
        <f>SUM(L47:L51)</f>
        <v>0</v>
      </c>
    </row>
    <row r="54" spans="1:12" ht="7.5" customHeight="1" x14ac:dyDescent="0.25">
      <c r="A54" s="51"/>
      <c r="B54" s="17"/>
      <c r="C54" s="17"/>
      <c r="D54" s="17"/>
      <c r="E54" s="17"/>
      <c r="F54" s="17"/>
      <c r="G54" s="17"/>
      <c r="H54" s="17"/>
      <c r="I54" s="17"/>
      <c r="J54" s="32"/>
      <c r="K54" s="33"/>
      <c r="L54" s="33"/>
    </row>
    <row r="55" spans="1:12" s="511" customFormat="1" ht="15" customHeight="1" thickBot="1" x14ac:dyDescent="0.3">
      <c r="A55" s="510" t="s">
        <v>584</v>
      </c>
      <c r="J55" s="512">
        <f>+J44+J53</f>
        <v>0</v>
      </c>
      <c r="K55" s="513"/>
      <c r="L55" s="514">
        <f>+L44+L53</f>
        <v>0</v>
      </c>
    </row>
    <row r="56" spans="1:12" ht="15" customHeight="1" thickTop="1" x14ac:dyDescent="0.25">
      <c r="A56" s="12"/>
      <c r="J56" s="50"/>
      <c r="K56" s="17"/>
      <c r="L56" s="50"/>
    </row>
    <row r="57" spans="1:12" ht="7.5" customHeight="1" x14ac:dyDescent="0.25">
      <c r="A57" s="12"/>
      <c r="J57" s="63"/>
      <c r="K57" s="62"/>
      <c r="L57" s="62"/>
    </row>
    <row r="58" spans="1:12" ht="15" customHeight="1" x14ac:dyDescent="0.25">
      <c r="A58" s="12"/>
      <c r="B58" s="492"/>
      <c r="J58" s="78"/>
      <c r="K58" s="17"/>
      <c r="L58" s="79"/>
    </row>
    <row r="59" spans="1:12" ht="15" customHeight="1" x14ac:dyDescent="0.25">
      <c r="A59" s="12" t="s">
        <v>585</v>
      </c>
      <c r="J59" s="59"/>
      <c r="L59" s="60"/>
    </row>
    <row r="60" spans="1:12" ht="15" customHeight="1" x14ac:dyDescent="0.25">
      <c r="I60" s="61"/>
      <c r="J60" s="59"/>
      <c r="L60" s="60"/>
    </row>
    <row r="61" spans="1:12" ht="15" customHeight="1" x14ac:dyDescent="0.25">
      <c r="A61" s="21" t="s">
        <v>774</v>
      </c>
      <c r="J61" s="59"/>
      <c r="L61" s="60"/>
    </row>
    <row r="62" spans="1:12" ht="15" customHeight="1" x14ac:dyDescent="0.25">
      <c r="J62" s="59"/>
      <c r="L62" s="60"/>
    </row>
    <row r="63" spans="1:12" ht="15" customHeight="1" x14ac:dyDescent="0.25">
      <c r="A63" s="261"/>
      <c r="B63" s="261"/>
      <c r="C63" s="261"/>
      <c r="D63" s="261"/>
      <c r="E63" s="261"/>
      <c r="F63" s="261"/>
      <c r="G63" s="261"/>
      <c r="I63" s="261"/>
      <c r="J63" s="262"/>
      <c r="K63" s="261"/>
      <c r="L63" s="263"/>
    </row>
    <row r="64" spans="1:12" ht="15" customHeight="1" x14ac:dyDescent="0.2">
      <c r="J64" s="60"/>
      <c r="L64" s="60"/>
    </row>
    <row r="65" spans="1:12" ht="15" customHeight="1" x14ac:dyDescent="0.2">
      <c r="A65" s="21" t="s">
        <v>628</v>
      </c>
      <c r="I65" s="21" t="s">
        <v>554</v>
      </c>
      <c r="J65" s="60"/>
      <c r="L65" s="60"/>
    </row>
    <row r="68" spans="1:12" ht="15" customHeight="1" x14ac:dyDescent="0.2">
      <c r="A68" s="529" t="s">
        <v>580</v>
      </c>
    </row>
    <row r="69" spans="1:12" ht="15" customHeight="1" x14ac:dyDescent="0.2">
      <c r="J69" s="60"/>
      <c r="L69" s="60"/>
    </row>
    <row r="70" spans="1:12" ht="15" customHeight="1" x14ac:dyDescent="0.2">
      <c r="J70" s="60"/>
      <c r="L70" s="60"/>
    </row>
    <row r="71" spans="1:12" ht="15" customHeight="1" x14ac:dyDescent="0.2">
      <c r="J71" s="60"/>
      <c r="L71" s="60"/>
    </row>
    <row r="72" spans="1:12" ht="15" customHeight="1" x14ac:dyDescent="0.2">
      <c r="J72" s="60"/>
      <c r="L72" s="60"/>
    </row>
    <row r="73" spans="1:12" ht="15" customHeight="1" x14ac:dyDescent="0.2">
      <c r="J73" s="60"/>
      <c r="L73" s="60"/>
    </row>
    <row r="74" spans="1:12" ht="15" customHeight="1" x14ac:dyDescent="0.2">
      <c r="J74" s="60"/>
      <c r="L74" s="60"/>
    </row>
    <row r="75" spans="1:12" ht="15" customHeight="1" x14ac:dyDescent="0.2">
      <c r="L75" s="60"/>
    </row>
    <row r="76" spans="1:12" ht="15" customHeight="1" x14ac:dyDescent="0.2">
      <c r="L76" s="60"/>
    </row>
    <row r="77" spans="1:12" ht="15" customHeight="1" x14ac:dyDescent="0.2">
      <c r="L77" s="60"/>
    </row>
    <row r="78" spans="1:12" ht="15" customHeight="1" x14ac:dyDescent="0.2">
      <c r="L78" s="60"/>
    </row>
    <row r="79" spans="1:12" ht="15" customHeight="1" x14ac:dyDescent="0.2">
      <c r="L79" s="60"/>
    </row>
    <row r="80" spans="1:12" ht="15" customHeight="1" x14ac:dyDescent="0.2">
      <c r="L80" s="60"/>
    </row>
    <row r="275" ht="14.25" x14ac:dyDescent="0.2"/>
    <row r="276" ht="14.25" x14ac:dyDescent="0.2"/>
    <row r="277" ht="14.25" x14ac:dyDescent="0.2"/>
    <row r="278" ht="14.25" x14ac:dyDescent="0.2"/>
    <row r="279" ht="14.25" x14ac:dyDescent="0.2"/>
    <row r="280" ht="14.25" x14ac:dyDescent="0.2"/>
    <row r="281" ht="14.25" x14ac:dyDescent="0.2"/>
    <row r="282" ht="14.25" x14ac:dyDescent="0.2"/>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sheetData>
  <phoneticPr fontId="6" type="noConversion"/>
  <printOptions horizontalCentered="1"/>
  <pageMargins left="0.75" right="0.75" top="0.5" bottom="1" header="0.5" footer="0.5"/>
  <pageSetup paperSize="5" orientation="portrait" r:id="rId1"/>
  <headerFooter alignWithMargins="0">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1"/>
  <sheetViews>
    <sheetView zoomScaleNormal="100" workbookViewId="0"/>
  </sheetViews>
  <sheetFormatPr defaultColWidth="9.140625" defaultRowHeight="15" customHeight="1" x14ac:dyDescent="0.2"/>
  <cols>
    <col min="1" max="5" width="2.28515625" style="376" customWidth="1"/>
    <col min="6" max="6" width="4.42578125" style="376" customWidth="1"/>
    <col min="7" max="7" width="23.42578125" style="376" customWidth="1"/>
    <col min="8" max="8" width="13.7109375" style="376" customWidth="1"/>
    <col min="9" max="9" width="2.7109375" style="376" customWidth="1"/>
    <col min="10" max="10" width="13.7109375" style="376" customWidth="1"/>
    <col min="11" max="11" width="2.85546875" style="376" customWidth="1"/>
    <col min="12" max="12" width="14.42578125" style="376" customWidth="1"/>
    <col min="13" max="16384" width="9.140625" style="359"/>
  </cols>
  <sheetData>
    <row r="1" spans="1:12" s="457" customFormat="1" ht="15" customHeight="1" x14ac:dyDescent="0.25">
      <c r="A1" s="300" t="str">
        <f>+Cover!A9</f>
        <v>NAME OF MUNICIPALITY</v>
      </c>
      <c r="B1" s="345"/>
      <c r="C1" s="345"/>
      <c r="D1" s="345"/>
      <c r="E1" s="345"/>
      <c r="F1" s="345"/>
      <c r="G1" s="345"/>
      <c r="H1" s="345"/>
      <c r="I1" s="345"/>
      <c r="J1" s="345"/>
      <c r="K1" s="345"/>
      <c r="L1" s="456"/>
    </row>
    <row r="2" spans="1:12" s="458" customFormat="1" ht="15" customHeight="1" x14ac:dyDescent="0.25">
      <c r="A2" s="499" t="s">
        <v>551</v>
      </c>
      <c r="B2" s="325"/>
      <c r="C2" s="325"/>
      <c r="D2" s="325"/>
      <c r="E2" s="325"/>
      <c r="F2" s="325"/>
      <c r="G2" s="325"/>
      <c r="H2" s="325"/>
      <c r="I2" s="325"/>
      <c r="J2" s="325"/>
      <c r="K2" s="325"/>
      <c r="L2" s="500"/>
    </row>
    <row r="3" spans="1:12" ht="14.1" customHeight="1" thickBot="1" x14ac:dyDescent="0.3">
      <c r="A3" s="369" t="str">
        <f>+Cover!A15</f>
        <v>For the Year Ended December 31, 2020</v>
      </c>
      <c r="B3" s="370"/>
      <c r="C3" s="370"/>
      <c r="D3" s="370"/>
      <c r="E3" s="370"/>
      <c r="F3" s="370"/>
      <c r="G3" s="370"/>
      <c r="H3" s="370"/>
      <c r="I3" s="370"/>
      <c r="J3" s="370"/>
      <c r="K3" s="459"/>
      <c r="L3" s="459"/>
    </row>
    <row r="4" spans="1:12" s="578" customFormat="1" ht="14.1" customHeight="1" thickTop="1" x14ac:dyDescent="0.25">
      <c r="A4" s="373"/>
      <c r="K4" s="591"/>
      <c r="L4" s="591"/>
    </row>
    <row r="5" spans="1:12" ht="14.1" customHeight="1" x14ac:dyDescent="0.25">
      <c r="A5" s="371"/>
      <c r="B5" s="359"/>
      <c r="C5" s="359"/>
      <c r="D5" s="359"/>
      <c r="E5" s="359"/>
      <c r="F5" s="359"/>
      <c r="G5" s="359"/>
      <c r="H5" s="359"/>
      <c r="I5" s="359"/>
      <c r="J5" s="460"/>
      <c r="K5" s="461"/>
      <c r="L5" s="461"/>
    </row>
    <row r="6" spans="1:12" ht="14.1" customHeight="1" x14ac:dyDescent="0.25">
      <c r="H6" s="462" t="s">
        <v>817</v>
      </c>
      <c r="J6" s="462" t="s">
        <v>817</v>
      </c>
      <c r="L6" s="463" t="s">
        <v>748</v>
      </c>
    </row>
    <row r="7" spans="1:12" ht="14.1" customHeight="1" x14ac:dyDescent="0.25">
      <c r="H7" s="464" t="s">
        <v>331</v>
      </c>
      <c r="I7" s="359"/>
      <c r="J7" s="464" t="s">
        <v>332</v>
      </c>
      <c r="K7" s="465"/>
      <c r="L7" s="466" t="s">
        <v>333</v>
      </c>
    </row>
    <row r="8" spans="1:12" ht="14.1" customHeight="1" x14ac:dyDescent="0.25">
      <c r="H8" s="467" t="s">
        <v>589</v>
      </c>
      <c r="K8" s="467"/>
      <c r="L8" s="359"/>
    </row>
    <row r="9" spans="1:12" ht="14.1" customHeight="1" x14ac:dyDescent="0.25">
      <c r="J9" s="467"/>
      <c r="K9" s="467"/>
    </row>
    <row r="10" spans="1:12" ht="14.1" customHeight="1" x14ac:dyDescent="0.25">
      <c r="A10" s="377" t="s">
        <v>313</v>
      </c>
      <c r="C10" s="359"/>
      <c r="D10" s="359"/>
      <c r="E10" s="359"/>
      <c r="F10" s="359"/>
      <c r="G10" s="359"/>
      <c r="H10" s="359"/>
      <c r="I10" s="359"/>
      <c r="J10" s="468"/>
      <c r="K10" s="468"/>
      <c r="L10" s="359"/>
    </row>
    <row r="11" spans="1:12" ht="14.1" customHeight="1" x14ac:dyDescent="0.25">
      <c r="A11" s="376" t="s">
        <v>428</v>
      </c>
      <c r="B11" s="359"/>
      <c r="C11" s="359"/>
      <c r="D11" s="359"/>
      <c r="E11" s="359"/>
      <c r="F11" s="359"/>
      <c r="G11" s="359"/>
      <c r="H11" s="469">
        <v>0</v>
      </c>
      <c r="I11" s="305"/>
      <c r="J11" s="469">
        <v>0</v>
      </c>
      <c r="K11" s="302"/>
      <c r="L11" s="470">
        <v>0</v>
      </c>
    </row>
    <row r="12" spans="1:12" ht="14.1" customHeight="1" x14ac:dyDescent="0.25">
      <c r="A12" s="376" t="s">
        <v>92</v>
      </c>
      <c r="B12" s="359"/>
      <c r="C12" s="359"/>
      <c r="D12" s="359"/>
      <c r="E12" s="359"/>
      <c r="F12" s="359"/>
      <c r="G12" s="359"/>
      <c r="H12" s="304">
        <v>0</v>
      </c>
      <c r="I12" s="305"/>
      <c r="J12" s="304">
        <v>0</v>
      </c>
      <c r="K12" s="302"/>
      <c r="L12" s="305">
        <v>0</v>
      </c>
    </row>
    <row r="13" spans="1:12" ht="14.1" customHeight="1" x14ac:dyDescent="0.25">
      <c r="A13" s="376" t="s">
        <v>335</v>
      </c>
      <c r="B13" s="359"/>
      <c r="C13" s="359"/>
      <c r="D13" s="359"/>
      <c r="E13" s="359"/>
      <c r="F13" s="359"/>
      <c r="G13" s="359"/>
      <c r="H13" s="315">
        <v>0</v>
      </c>
      <c r="I13" s="305"/>
      <c r="J13" s="315">
        <v>0</v>
      </c>
      <c r="K13" s="302"/>
      <c r="L13" s="316">
        <v>0</v>
      </c>
    </row>
    <row r="14" spans="1:12" ht="14.1" customHeight="1" x14ac:dyDescent="0.25">
      <c r="A14" s="376" t="s">
        <v>232</v>
      </c>
      <c r="B14" s="359"/>
      <c r="C14" s="359"/>
      <c r="D14" s="359"/>
      <c r="E14" s="359"/>
      <c r="F14" s="359"/>
      <c r="G14" s="359"/>
      <c r="H14" s="307">
        <v>0</v>
      </c>
      <c r="I14" s="310"/>
      <c r="J14" s="307">
        <v>0</v>
      </c>
      <c r="K14" s="302"/>
      <c r="L14" s="471">
        <v>0</v>
      </c>
    </row>
    <row r="15" spans="1:12" ht="14.1" customHeight="1" x14ac:dyDescent="0.25">
      <c r="A15" s="376" t="s">
        <v>336</v>
      </c>
      <c r="B15" s="359"/>
      <c r="C15" s="359"/>
      <c r="D15" s="359"/>
      <c r="E15" s="359"/>
      <c r="F15" s="359"/>
      <c r="G15" s="359"/>
      <c r="H15" s="307">
        <v>0</v>
      </c>
      <c r="I15" s="310"/>
      <c r="J15" s="307">
        <v>0</v>
      </c>
      <c r="K15" s="302"/>
      <c r="L15" s="471">
        <v>0</v>
      </c>
    </row>
    <row r="16" spans="1:12" ht="14.1" customHeight="1" x14ac:dyDescent="0.25">
      <c r="A16" s="376" t="s">
        <v>233</v>
      </c>
      <c r="B16" s="359"/>
      <c r="C16" s="359"/>
      <c r="D16" s="359"/>
      <c r="E16" s="359"/>
      <c r="F16" s="359"/>
      <c r="G16" s="359"/>
      <c r="H16" s="307">
        <v>0</v>
      </c>
      <c r="I16" s="310"/>
      <c r="J16" s="307">
        <v>0</v>
      </c>
      <c r="K16" s="302"/>
      <c r="L16" s="471">
        <v>0</v>
      </c>
    </row>
    <row r="17" spans="1:12" ht="14.1" customHeight="1" x14ac:dyDescent="0.25">
      <c r="A17" s="376" t="s">
        <v>334</v>
      </c>
      <c r="B17" s="359"/>
      <c r="C17" s="359"/>
      <c r="D17" s="359"/>
      <c r="E17" s="359"/>
      <c r="F17" s="359"/>
      <c r="G17" s="359"/>
      <c r="H17" s="307">
        <v>0</v>
      </c>
      <c r="I17" s="310"/>
      <c r="J17" s="307">
        <v>0</v>
      </c>
      <c r="K17" s="310"/>
      <c r="L17" s="471">
        <v>0</v>
      </c>
    </row>
    <row r="18" spans="1:12" ht="14.1" customHeight="1" x14ac:dyDescent="0.25">
      <c r="A18" s="376" t="s">
        <v>230</v>
      </c>
      <c r="B18" s="359"/>
      <c r="C18" s="359"/>
      <c r="D18" s="359"/>
      <c r="E18" s="359"/>
      <c r="F18" s="359"/>
      <c r="G18" s="359"/>
      <c r="H18" s="307">
        <v>0</v>
      </c>
      <c r="I18" s="310"/>
      <c r="J18" s="307">
        <v>0</v>
      </c>
      <c r="K18" s="302"/>
      <c r="L18" s="471">
        <v>0</v>
      </c>
    </row>
    <row r="19" spans="1:12" ht="14.1" customHeight="1" x14ac:dyDescent="0.25">
      <c r="A19" s="376" t="s">
        <v>231</v>
      </c>
      <c r="B19" s="359"/>
      <c r="C19" s="359"/>
      <c r="D19" s="359"/>
      <c r="E19" s="359"/>
      <c r="F19" s="359"/>
      <c r="G19" s="359"/>
      <c r="H19" s="306">
        <v>0</v>
      </c>
      <c r="I19" s="310"/>
      <c r="J19" s="306">
        <v>0</v>
      </c>
      <c r="K19" s="302"/>
      <c r="L19" s="308">
        <v>0</v>
      </c>
    </row>
    <row r="20" spans="1:12" ht="14.1" customHeight="1" x14ac:dyDescent="0.25">
      <c r="B20" s="359"/>
      <c r="C20" s="359"/>
      <c r="D20" s="359"/>
      <c r="E20" s="359"/>
      <c r="F20" s="359"/>
      <c r="G20" s="359"/>
      <c r="H20" s="307"/>
      <c r="I20" s="310"/>
      <c r="J20" s="307"/>
      <c r="K20" s="472"/>
      <c r="L20" s="471"/>
    </row>
    <row r="21" spans="1:12" ht="14.1" customHeight="1" x14ac:dyDescent="0.25">
      <c r="A21" s="359" t="s">
        <v>235</v>
      </c>
      <c r="B21" s="359"/>
      <c r="C21" s="359"/>
      <c r="D21" s="359"/>
      <c r="E21" s="359"/>
      <c r="F21" s="359"/>
      <c r="G21" s="359"/>
      <c r="H21" s="306">
        <f>SUM(H11:H19)</f>
        <v>0</v>
      </c>
      <c r="I21" s="310"/>
      <c r="J21" s="306">
        <f>SUM(J11:J19)</f>
        <v>0</v>
      </c>
      <c r="K21" s="307"/>
      <c r="L21" s="308">
        <f>SUM(L11:L19)</f>
        <v>0</v>
      </c>
    </row>
    <row r="22" spans="1:12" ht="14.1" customHeight="1" x14ac:dyDescent="0.25">
      <c r="C22" s="359"/>
      <c r="D22" s="359"/>
      <c r="E22" s="359"/>
      <c r="F22" s="359"/>
      <c r="G22" s="359"/>
      <c r="H22" s="473"/>
      <c r="I22" s="474"/>
      <c r="J22" s="473"/>
      <c r="K22" s="473"/>
      <c r="L22" s="475"/>
    </row>
    <row r="23" spans="1:12" ht="14.1" customHeight="1" x14ac:dyDescent="0.25">
      <c r="A23" s="377" t="s">
        <v>315</v>
      </c>
      <c r="C23" s="359"/>
      <c r="D23" s="359"/>
      <c r="E23" s="359"/>
      <c r="F23" s="359"/>
      <c r="G23" s="359"/>
      <c r="H23" s="473"/>
      <c r="I23" s="474"/>
      <c r="J23" s="473"/>
      <c r="K23" s="473"/>
      <c r="L23" s="475"/>
    </row>
    <row r="24" spans="1:12" ht="14.1" customHeight="1" x14ac:dyDescent="0.25">
      <c r="A24" s="376" t="s">
        <v>338</v>
      </c>
      <c r="B24" s="359"/>
      <c r="C24" s="359"/>
      <c r="D24" s="359"/>
      <c r="E24" s="359"/>
      <c r="F24" s="359"/>
      <c r="G24" s="359"/>
      <c r="H24" s="309">
        <v>0</v>
      </c>
      <c r="I24" s="310"/>
      <c r="J24" s="309">
        <v>0</v>
      </c>
      <c r="K24" s="309"/>
      <c r="L24" s="310">
        <v>0</v>
      </c>
    </row>
    <row r="25" spans="1:12" ht="14.1" customHeight="1" x14ac:dyDescent="0.25">
      <c r="A25" s="376" t="s">
        <v>339</v>
      </c>
      <c r="B25" s="359"/>
      <c r="C25" s="359"/>
      <c r="D25" s="359"/>
      <c r="E25" s="359"/>
      <c r="F25" s="359"/>
      <c r="G25" s="359"/>
      <c r="H25" s="309">
        <v>0</v>
      </c>
      <c r="I25" s="310"/>
      <c r="J25" s="309">
        <v>0</v>
      </c>
      <c r="K25" s="309"/>
      <c r="L25" s="310">
        <v>0</v>
      </c>
    </row>
    <row r="26" spans="1:12" ht="14.1" customHeight="1" x14ac:dyDescent="0.25">
      <c r="A26" s="376" t="s">
        <v>340</v>
      </c>
      <c r="B26" s="359"/>
      <c r="C26" s="359"/>
      <c r="D26" s="359"/>
      <c r="E26" s="359"/>
      <c r="F26" s="359"/>
      <c r="G26" s="359"/>
      <c r="H26" s="309">
        <v>0</v>
      </c>
      <c r="I26" s="310"/>
      <c r="J26" s="309">
        <v>0</v>
      </c>
      <c r="K26" s="309"/>
      <c r="L26" s="310">
        <v>0</v>
      </c>
    </row>
    <row r="27" spans="1:12" ht="14.1" customHeight="1" x14ac:dyDescent="0.25">
      <c r="A27" s="376" t="s">
        <v>341</v>
      </c>
      <c r="B27" s="359"/>
      <c r="C27" s="359"/>
      <c r="D27" s="359"/>
      <c r="E27" s="359"/>
      <c r="F27" s="359"/>
      <c r="G27" s="359"/>
      <c r="H27" s="309">
        <v>0</v>
      </c>
      <c r="I27" s="310"/>
      <c r="J27" s="309">
        <v>0</v>
      </c>
      <c r="K27" s="309"/>
      <c r="L27" s="310">
        <v>0</v>
      </c>
    </row>
    <row r="28" spans="1:12" ht="14.1" customHeight="1" x14ac:dyDescent="0.25">
      <c r="A28" s="476" t="s">
        <v>342</v>
      </c>
      <c r="B28" s="359"/>
      <c r="C28" s="359"/>
      <c r="D28" s="359"/>
      <c r="E28" s="359"/>
      <c r="F28" s="359"/>
      <c r="G28" s="359"/>
      <c r="H28" s="309">
        <v>0</v>
      </c>
      <c r="I28" s="310"/>
      <c r="J28" s="309">
        <v>0</v>
      </c>
      <c r="K28" s="309"/>
      <c r="L28" s="310">
        <v>0</v>
      </c>
    </row>
    <row r="29" spans="1:12" ht="14.1" customHeight="1" x14ac:dyDescent="0.25">
      <c r="A29" s="359" t="s">
        <v>292</v>
      </c>
      <c r="B29" s="359"/>
      <c r="C29" s="359"/>
      <c r="D29" s="359"/>
      <c r="E29" s="359"/>
      <c r="F29" s="359"/>
      <c r="G29" s="359"/>
      <c r="H29" s="309">
        <v>0</v>
      </c>
      <c r="I29" s="310"/>
      <c r="J29" s="309">
        <v>0</v>
      </c>
      <c r="K29" s="309"/>
      <c r="L29" s="310">
        <v>0</v>
      </c>
    </row>
    <row r="30" spans="1:12" ht="14.1" customHeight="1" x14ac:dyDescent="0.25">
      <c r="A30" s="376" t="s">
        <v>293</v>
      </c>
      <c r="B30" s="359"/>
      <c r="C30" s="359"/>
      <c r="D30" s="359"/>
      <c r="E30" s="359"/>
      <c r="F30" s="359"/>
      <c r="G30" s="359"/>
      <c r="H30" s="309"/>
      <c r="I30" s="310"/>
      <c r="J30" s="309"/>
      <c r="K30" s="309"/>
      <c r="L30" s="310"/>
    </row>
    <row r="31" spans="1:12" ht="14.1" customHeight="1" x14ac:dyDescent="0.25">
      <c r="A31" s="359"/>
      <c r="B31" s="359" t="s">
        <v>294</v>
      </c>
      <c r="C31" s="359"/>
      <c r="D31" s="359"/>
      <c r="E31" s="359"/>
      <c r="F31" s="359"/>
      <c r="G31" s="359"/>
      <c r="H31" s="309">
        <v>0</v>
      </c>
      <c r="I31" s="310"/>
      <c r="J31" s="309">
        <v>0</v>
      </c>
      <c r="K31" s="309"/>
      <c r="L31" s="310">
        <v>0</v>
      </c>
    </row>
    <row r="32" spans="1:12" ht="14.1" customHeight="1" x14ac:dyDescent="0.25">
      <c r="A32" s="376" t="s">
        <v>345</v>
      </c>
      <c r="B32" s="359"/>
      <c r="C32" s="359"/>
      <c r="D32" s="359"/>
      <c r="E32" s="359"/>
      <c r="F32" s="359"/>
      <c r="G32" s="359"/>
      <c r="H32" s="309">
        <v>0</v>
      </c>
      <c r="I32" s="310"/>
      <c r="J32" s="309">
        <v>0</v>
      </c>
      <c r="K32" s="309"/>
      <c r="L32" s="310">
        <v>0</v>
      </c>
    </row>
    <row r="33" spans="1:256" ht="14.1" customHeight="1" x14ac:dyDescent="0.25">
      <c r="A33" s="376" t="s">
        <v>346</v>
      </c>
      <c r="B33" s="359"/>
      <c r="C33" s="359"/>
      <c r="D33" s="359"/>
      <c r="E33" s="359"/>
      <c r="F33" s="359"/>
      <c r="G33" s="359"/>
      <c r="H33" s="311">
        <v>0</v>
      </c>
      <c r="I33" s="310"/>
      <c r="J33" s="311">
        <v>0</v>
      </c>
      <c r="K33" s="309"/>
      <c r="L33" s="312">
        <v>0</v>
      </c>
    </row>
    <row r="34" spans="1:256" ht="14.1" customHeight="1" x14ac:dyDescent="0.25">
      <c r="A34" s="359"/>
      <c r="B34" s="359"/>
      <c r="C34" s="359"/>
      <c r="D34" s="359"/>
      <c r="E34" s="365"/>
      <c r="F34" s="359"/>
      <c r="G34" s="359"/>
      <c r="H34" s="473"/>
      <c r="I34" s="474"/>
      <c r="J34" s="473"/>
      <c r="K34" s="473"/>
      <c r="L34" s="310"/>
    </row>
    <row r="35" spans="1:256" s="578" customFormat="1" ht="14.1" customHeight="1" x14ac:dyDescent="0.25">
      <c r="A35" s="578" t="s">
        <v>236</v>
      </c>
      <c r="H35" s="311">
        <f>SUM(H24:H33)</f>
        <v>0</v>
      </c>
      <c r="I35" s="474"/>
      <c r="J35" s="311">
        <f>SUM(J24:J33)</f>
        <v>0</v>
      </c>
      <c r="K35" s="473"/>
      <c r="L35" s="312">
        <f>SUM(L24:L33)</f>
        <v>0</v>
      </c>
    </row>
    <row r="36" spans="1:256" s="578" customFormat="1" ht="14.1" customHeight="1" x14ac:dyDescent="0.25">
      <c r="A36" s="359"/>
      <c r="B36" s="359"/>
      <c r="C36" s="359"/>
      <c r="D36" s="359"/>
      <c r="E36" s="359"/>
      <c r="F36" s="359"/>
      <c r="G36" s="359"/>
      <c r="H36" s="473"/>
      <c r="I36" s="474"/>
      <c r="J36" s="473"/>
      <c r="K36" s="473"/>
      <c r="L36" s="475"/>
      <c r="DB36" s="359"/>
      <c r="DC36" s="359"/>
      <c r="DD36" s="359"/>
      <c r="DE36" s="359"/>
      <c r="DF36" s="359"/>
      <c r="DG36" s="359"/>
      <c r="DH36" s="359"/>
      <c r="DI36" s="359"/>
      <c r="DJ36" s="359"/>
      <c r="DK36" s="359"/>
      <c r="DL36" s="359"/>
      <c r="DM36" s="359"/>
      <c r="DN36" s="359"/>
      <c r="DO36" s="359"/>
      <c r="DP36" s="359"/>
      <c r="DQ36" s="359"/>
      <c r="DR36" s="359"/>
      <c r="DS36" s="359"/>
      <c r="DT36" s="359"/>
      <c r="DU36" s="359"/>
      <c r="DV36" s="359"/>
      <c r="DW36" s="359"/>
      <c r="DX36" s="359"/>
      <c r="DY36" s="359"/>
      <c r="DZ36" s="359"/>
      <c r="EA36" s="359"/>
      <c r="EB36" s="359"/>
      <c r="EC36" s="359"/>
      <c r="ED36" s="359"/>
      <c r="EE36" s="359"/>
      <c r="EF36" s="359"/>
      <c r="EG36" s="359"/>
      <c r="EH36" s="359"/>
      <c r="EI36" s="359"/>
      <c r="EJ36" s="359"/>
      <c r="EK36" s="359"/>
      <c r="EL36" s="359"/>
      <c r="EM36" s="359"/>
      <c r="EN36" s="359"/>
      <c r="EO36" s="359"/>
      <c r="EP36" s="359"/>
      <c r="EQ36" s="359"/>
      <c r="ER36" s="359"/>
      <c r="ES36" s="359"/>
      <c r="ET36" s="359"/>
      <c r="EU36" s="359"/>
      <c r="EV36" s="359"/>
      <c r="EW36" s="359"/>
      <c r="EX36" s="359"/>
      <c r="EY36" s="359"/>
      <c r="EZ36" s="359"/>
      <c r="FA36" s="359"/>
      <c r="FB36" s="359"/>
      <c r="FC36" s="359"/>
      <c r="FD36" s="359"/>
      <c r="FE36" s="359"/>
      <c r="FF36" s="359"/>
      <c r="FG36" s="359"/>
      <c r="FH36" s="359"/>
      <c r="FI36" s="359"/>
      <c r="FJ36" s="359"/>
      <c r="FK36" s="359"/>
      <c r="FL36" s="359"/>
      <c r="FM36" s="359"/>
      <c r="FN36" s="359"/>
      <c r="FO36" s="359"/>
      <c r="FP36" s="359"/>
      <c r="FQ36" s="359"/>
      <c r="FR36" s="359"/>
      <c r="FS36" s="359"/>
      <c r="FT36" s="359"/>
      <c r="FU36" s="359"/>
      <c r="FV36" s="359"/>
      <c r="FW36" s="359"/>
      <c r="FX36" s="359"/>
      <c r="FY36" s="359"/>
      <c r="FZ36" s="359"/>
      <c r="GA36" s="359"/>
      <c r="GB36" s="359"/>
      <c r="GC36" s="359"/>
      <c r="GD36" s="359"/>
      <c r="GE36" s="359"/>
      <c r="GF36" s="359"/>
      <c r="GG36" s="359"/>
      <c r="GH36" s="359"/>
      <c r="GI36" s="359"/>
      <c r="GJ36" s="359"/>
      <c r="GK36" s="359"/>
      <c r="GL36" s="359"/>
      <c r="GM36" s="359"/>
      <c r="GN36" s="359"/>
      <c r="GO36" s="359"/>
      <c r="GP36" s="359"/>
      <c r="GQ36" s="359"/>
      <c r="GR36" s="359"/>
      <c r="GS36" s="359"/>
      <c r="GT36" s="359"/>
      <c r="GU36" s="359"/>
      <c r="GV36" s="359"/>
      <c r="GW36" s="359"/>
      <c r="GX36" s="359"/>
      <c r="GY36" s="359"/>
      <c r="GZ36" s="359"/>
      <c r="HA36" s="359"/>
      <c r="HB36" s="359"/>
      <c r="HC36" s="359"/>
      <c r="HD36" s="359"/>
      <c r="HE36" s="359"/>
      <c r="HF36" s="359"/>
      <c r="HG36" s="359"/>
      <c r="HH36" s="359"/>
      <c r="HI36" s="359"/>
      <c r="HJ36" s="359"/>
      <c r="HK36" s="359"/>
      <c r="HL36" s="359"/>
      <c r="HM36" s="359"/>
      <c r="HN36" s="359"/>
      <c r="HO36" s="359"/>
      <c r="HP36" s="359"/>
      <c r="HQ36" s="359"/>
      <c r="HR36" s="359"/>
      <c r="HS36" s="359"/>
      <c r="HT36" s="359"/>
      <c r="HU36" s="359"/>
      <c r="HV36" s="359"/>
      <c r="HW36" s="359"/>
      <c r="HX36" s="359"/>
      <c r="HY36" s="359"/>
      <c r="HZ36" s="359"/>
      <c r="IA36" s="359"/>
      <c r="IB36" s="359"/>
      <c r="IC36" s="359"/>
      <c r="ID36" s="359"/>
      <c r="IE36" s="359"/>
      <c r="IF36" s="359"/>
      <c r="IG36" s="359"/>
      <c r="IH36" s="359"/>
      <c r="II36" s="359"/>
      <c r="IJ36" s="359"/>
      <c r="IK36" s="359"/>
      <c r="IL36" s="359"/>
      <c r="IM36" s="359"/>
      <c r="IN36" s="359"/>
      <c r="IO36" s="359"/>
      <c r="IP36" s="359"/>
      <c r="IQ36" s="359"/>
      <c r="IR36" s="359"/>
      <c r="IS36" s="359"/>
      <c r="IT36" s="359"/>
      <c r="IU36" s="359"/>
      <c r="IV36" s="359"/>
    </row>
    <row r="37" spans="1:256" ht="14.1" customHeight="1" thickBot="1" x14ac:dyDescent="0.3">
      <c r="A37" s="374" t="s">
        <v>129</v>
      </c>
      <c r="B37" s="290"/>
      <c r="C37" s="359"/>
      <c r="D37" s="359"/>
      <c r="E37" s="359"/>
      <c r="F37" s="359"/>
      <c r="G37" s="359"/>
      <c r="H37" s="477">
        <f>+H21-H35</f>
        <v>0</v>
      </c>
      <c r="I37" s="474"/>
      <c r="J37" s="315">
        <f>+J21-J35</f>
        <v>0</v>
      </c>
      <c r="K37" s="478"/>
      <c r="L37" s="316">
        <f>+L21-L35</f>
        <v>0</v>
      </c>
    </row>
    <row r="38" spans="1:256" ht="14.1" customHeight="1" thickTop="1" x14ac:dyDescent="0.25">
      <c r="A38" s="359"/>
      <c r="B38" s="359"/>
      <c r="C38" s="359"/>
      <c r="D38" s="359"/>
      <c r="E38" s="359"/>
      <c r="F38" s="359"/>
      <c r="G38" s="359"/>
      <c r="H38" s="468"/>
      <c r="I38" s="359"/>
      <c r="J38" s="468"/>
      <c r="K38" s="468"/>
      <c r="L38" s="479"/>
    </row>
    <row r="39" spans="1:256" ht="14.1" customHeight="1" x14ac:dyDescent="0.25">
      <c r="A39" s="373" t="s">
        <v>512</v>
      </c>
      <c r="B39" s="359"/>
      <c r="C39" s="359"/>
      <c r="D39" s="359"/>
      <c r="E39" s="359"/>
      <c r="F39" s="359"/>
      <c r="G39" s="359"/>
      <c r="H39" s="315"/>
      <c r="I39" s="310"/>
      <c r="J39" s="317">
        <f>+L41</f>
        <v>0</v>
      </c>
      <c r="K39" s="309"/>
      <c r="L39" s="318">
        <v>0</v>
      </c>
    </row>
    <row r="40" spans="1:256" s="380" customFormat="1" ht="14.1" customHeight="1" x14ac:dyDescent="0.25">
      <c r="A40" s="376"/>
      <c r="B40" s="376"/>
      <c r="H40" s="480"/>
      <c r="I40" s="481"/>
      <c r="J40" s="480"/>
      <c r="K40" s="482"/>
      <c r="L40" s="483"/>
    </row>
    <row r="41" spans="1:256" ht="15" customHeight="1" thickBot="1" x14ac:dyDescent="0.3">
      <c r="A41" s="373" t="s">
        <v>511</v>
      </c>
      <c r="B41" s="373"/>
      <c r="C41" s="359"/>
      <c r="D41" s="359"/>
      <c r="E41" s="359"/>
      <c r="F41" s="359"/>
      <c r="G41" s="359"/>
      <c r="H41" s="484"/>
      <c r="I41" s="481"/>
      <c r="J41" s="485">
        <f>+J37+J39</f>
        <v>0</v>
      </c>
      <c r="K41" s="486"/>
      <c r="L41" s="487">
        <f>+L37+L39</f>
        <v>0</v>
      </c>
    </row>
    <row r="42" spans="1:256" ht="15" customHeight="1" thickTop="1" x14ac:dyDescent="0.25">
      <c r="A42" s="359"/>
      <c r="B42" s="359"/>
      <c r="C42" s="359"/>
      <c r="D42" s="359"/>
      <c r="E42" s="359"/>
      <c r="F42" s="359"/>
      <c r="G42" s="359"/>
      <c r="H42" s="359"/>
      <c r="I42" s="359"/>
      <c r="J42" s="374"/>
      <c r="K42" s="374"/>
      <c r="L42" s="359"/>
    </row>
    <row r="43" spans="1:256" ht="15" customHeight="1" x14ac:dyDescent="0.25">
      <c r="A43" s="359"/>
      <c r="B43" s="359"/>
      <c r="C43" s="359"/>
      <c r="D43" s="359"/>
      <c r="E43" s="359"/>
      <c r="F43" s="359"/>
      <c r="G43" s="359"/>
      <c r="H43" s="359"/>
      <c r="I43" s="359"/>
      <c r="J43" s="374"/>
      <c r="K43" s="374"/>
      <c r="L43" s="359"/>
    </row>
    <row r="44" spans="1:256" ht="15" customHeight="1" x14ac:dyDescent="0.25">
      <c r="A44" s="529" t="s">
        <v>580</v>
      </c>
      <c r="B44" s="359"/>
      <c r="C44" s="359"/>
      <c r="D44" s="359"/>
      <c r="E44" s="359"/>
      <c r="F44" s="359"/>
      <c r="G44" s="359"/>
      <c r="H44" s="359"/>
      <c r="I44" s="359"/>
      <c r="J44" s="374"/>
      <c r="K44" s="374"/>
      <c r="L44" s="359"/>
    </row>
    <row r="45" spans="1:256" ht="15" customHeight="1" x14ac:dyDescent="0.25">
      <c r="A45" s="359"/>
      <c r="B45" s="359"/>
      <c r="C45" s="359"/>
      <c r="D45" s="359"/>
      <c r="E45" s="359"/>
      <c r="F45" s="359"/>
      <c r="G45" s="359"/>
      <c r="H45" s="359"/>
      <c r="I45" s="359"/>
      <c r="J45" s="374"/>
      <c r="K45" s="374"/>
      <c r="L45" s="359"/>
    </row>
    <row r="46" spans="1:256" ht="15" customHeight="1" x14ac:dyDescent="0.25">
      <c r="A46" s="359"/>
      <c r="B46" s="359"/>
      <c r="C46" s="359"/>
      <c r="D46" s="359"/>
      <c r="E46" s="359"/>
      <c r="F46" s="359"/>
      <c r="G46" s="359"/>
      <c r="H46" s="359"/>
      <c r="I46" s="359"/>
      <c r="J46" s="374"/>
      <c r="K46" s="374"/>
      <c r="L46" s="359"/>
    </row>
    <row r="47" spans="1:256" ht="15" customHeight="1" x14ac:dyDescent="0.25">
      <c r="A47" s="359"/>
      <c r="B47" s="359"/>
      <c r="C47" s="359"/>
      <c r="D47" s="359"/>
      <c r="E47" s="359"/>
      <c r="F47" s="359"/>
      <c r="G47" s="359"/>
      <c r="H47" s="359"/>
      <c r="I47" s="359"/>
      <c r="J47" s="374"/>
      <c r="K47" s="374"/>
      <c r="L47" s="359"/>
    </row>
    <row r="48" spans="1:256" ht="15" customHeight="1" x14ac:dyDescent="0.25">
      <c r="A48" s="359"/>
      <c r="B48" s="359"/>
      <c r="C48" s="359"/>
      <c r="D48" s="359"/>
      <c r="E48" s="359"/>
      <c r="F48" s="359"/>
      <c r="G48" s="359"/>
      <c r="H48" s="359"/>
      <c r="I48" s="359"/>
      <c r="J48" s="374"/>
      <c r="K48" s="374"/>
      <c r="L48" s="359"/>
    </row>
    <row r="49" spans="1:12" ht="15" customHeight="1" x14ac:dyDescent="0.25">
      <c r="A49" s="359"/>
      <c r="B49" s="359"/>
      <c r="C49" s="359"/>
      <c r="D49" s="359"/>
      <c r="E49" s="359"/>
      <c r="F49" s="359"/>
      <c r="G49" s="359"/>
      <c r="H49" s="359"/>
      <c r="I49" s="359"/>
      <c r="J49" s="374"/>
      <c r="K49" s="374"/>
      <c r="L49" s="359"/>
    </row>
    <row r="50" spans="1:12" ht="15" customHeight="1" x14ac:dyDescent="0.25">
      <c r="A50" s="359"/>
      <c r="B50" s="359"/>
      <c r="C50" s="359"/>
      <c r="D50" s="359"/>
      <c r="E50" s="359"/>
      <c r="F50" s="359"/>
      <c r="G50" s="359"/>
      <c r="H50" s="359"/>
      <c r="I50" s="359"/>
      <c r="J50" s="374"/>
      <c r="K50" s="374"/>
      <c r="L50" s="359"/>
    </row>
    <row r="51" spans="1:12" ht="15" customHeight="1" x14ac:dyDescent="0.25">
      <c r="A51" s="359"/>
      <c r="B51" s="359"/>
      <c r="C51" s="359"/>
      <c r="D51" s="359"/>
      <c r="E51" s="359"/>
      <c r="F51" s="359"/>
      <c r="G51" s="359"/>
      <c r="H51" s="359"/>
      <c r="I51" s="359"/>
      <c r="J51" s="374"/>
      <c r="K51" s="374"/>
      <c r="L51" s="359"/>
    </row>
    <row r="52" spans="1:12" ht="15" customHeight="1" x14ac:dyDescent="0.25">
      <c r="A52" s="359"/>
      <c r="B52" s="359"/>
      <c r="C52" s="359"/>
      <c r="D52" s="359"/>
      <c r="E52" s="359"/>
      <c r="F52" s="359"/>
      <c r="G52" s="359"/>
      <c r="H52" s="359"/>
      <c r="I52" s="359"/>
      <c r="J52" s="374"/>
      <c r="K52" s="374"/>
      <c r="L52" s="359"/>
    </row>
    <row r="53" spans="1:12" ht="15" customHeight="1" x14ac:dyDescent="0.25">
      <c r="A53" s="359"/>
      <c r="B53" s="359"/>
      <c r="C53" s="359"/>
      <c r="D53" s="359"/>
      <c r="E53" s="359"/>
      <c r="F53" s="359"/>
      <c r="G53" s="359"/>
      <c r="H53" s="359"/>
      <c r="I53" s="359"/>
      <c r="J53" s="374"/>
      <c r="K53" s="374"/>
      <c r="L53" s="359"/>
    </row>
    <row r="54" spans="1:12" ht="15" customHeight="1" x14ac:dyDescent="0.25">
      <c r="A54" s="359"/>
      <c r="B54" s="359"/>
      <c r="C54" s="359"/>
      <c r="D54" s="359"/>
      <c r="E54" s="359"/>
      <c r="F54" s="359"/>
      <c r="G54" s="359"/>
      <c r="H54" s="359"/>
      <c r="I54" s="359"/>
      <c r="J54" s="374"/>
      <c r="K54" s="374"/>
      <c r="L54" s="359"/>
    </row>
    <row r="55" spans="1:12" s="380" customFormat="1" ht="15" customHeight="1" x14ac:dyDescent="0.25">
      <c r="J55" s="488"/>
      <c r="K55" s="488"/>
    </row>
    <row r="56" spans="1:12" ht="15" customHeight="1" x14ac:dyDescent="0.25">
      <c r="A56" s="359"/>
      <c r="B56" s="359"/>
      <c r="C56" s="359"/>
      <c r="D56" s="359"/>
      <c r="E56" s="359"/>
      <c r="F56" s="359"/>
      <c r="G56" s="359"/>
      <c r="H56" s="359"/>
      <c r="I56" s="359"/>
      <c r="J56" s="374"/>
      <c r="K56" s="374"/>
      <c r="L56" s="359"/>
    </row>
    <row r="57" spans="1:12" s="380" customFormat="1" ht="15" customHeight="1" x14ac:dyDescent="0.25">
      <c r="J57" s="488"/>
      <c r="K57" s="488"/>
    </row>
    <row r="58" spans="1:12" ht="15" customHeight="1" x14ac:dyDescent="0.25">
      <c r="A58" s="359"/>
      <c r="B58" s="359"/>
      <c r="C58" s="359"/>
      <c r="D58" s="359"/>
      <c r="E58" s="359"/>
      <c r="F58" s="359"/>
      <c r="G58" s="359"/>
      <c r="H58" s="359"/>
      <c r="I58" s="359"/>
      <c r="J58" s="374"/>
      <c r="K58" s="374"/>
      <c r="L58" s="359"/>
    </row>
    <row r="59" spans="1:12" ht="15" customHeight="1" x14ac:dyDescent="0.25">
      <c r="A59" s="359"/>
      <c r="B59" s="359"/>
      <c r="C59" s="359"/>
      <c r="D59" s="359"/>
      <c r="E59" s="359"/>
      <c r="F59" s="359"/>
      <c r="G59" s="359"/>
      <c r="H59" s="359"/>
      <c r="I59" s="359"/>
      <c r="J59" s="374"/>
      <c r="K59" s="374"/>
      <c r="L59" s="359"/>
    </row>
    <row r="60" spans="1:12" ht="15" customHeight="1" x14ac:dyDescent="0.25">
      <c r="A60" s="359"/>
      <c r="B60" s="359"/>
      <c r="C60" s="359"/>
      <c r="D60" s="359"/>
      <c r="E60" s="359"/>
      <c r="F60" s="359"/>
      <c r="G60" s="359"/>
      <c r="H60" s="359"/>
      <c r="I60" s="359"/>
      <c r="J60" s="374"/>
      <c r="K60" s="374"/>
      <c r="L60" s="359"/>
    </row>
    <row r="61" spans="1:12" ht="15" customHeight="1" x14ac:dyDescent="0.25">
      <c r="A61" s="359"/>
      <c r="B61" s="359"/>
      <c r="C61" s="359"/>
      <c r="D61" s="359"/>
      <c r="E61" s="359"/>
      <c r="F61" s="359"/>
      <c r="G61" s="359"/>
      <c r="H61" s="359"/>
      <c r="I61" s="359"/>
      <c r="J61" s="374"/>
      <c r="K61" s="374"/>
      <c r="L61" s="359"/>
    </row>
    <row r="62" spans="1:12" ht="15" customHeight="1" x14ac:dyDescent="0.25">
      <c r="A62" s="359"/>
      <c r="B62" s="359"/>
      <c r="C62" s="359"/>
      <c r="D62" s="359"/>
      <c r="E62" s="359"/>
      <c r="F62" s="359"/>
      <c r="G62" s="359"/>
      <c r="H62" s="359"/>
      <c r="I62" s="359"/>
      <c r="J62" s="374"/>
      <c r="K62" s="374"/>
      <c r="L62" s="359"/>
    </row>
    <row r="63" spans="1:12" ht="15" customHeight="1" x14ac:dyDescent="0.25">
      <c r="A63" s="359"/>
      <c r="B63" s="359"/>
      <c r="C63" s="359"/>
      <c r="D63" s="359"/>
      <c r="E63" s="359"/>
      <c r="F63" s="359"/>
      <c r="G63" s="359"/>
      <c r="H63" s="359"/>
      <c r="I63" s="359"/>
      <c r="J63" s="374"/>
      <c r="K63" s="374"/>
      <c r="L63" s="359"/>
    </row>
    <row r="64" spans="1:12" ht="15" customHeight="1" x14ac:dyDescent="0.2">
      <c r="A64" s="359"/>
      <c r="B64" s="359"/>
      <c r="C64" s="359"/>
      <c r="D64" s="359"/>
      <c r="E64" s="359"/>
      <c r="F64" s="359"/>
      <c r="G64" s="359"/>
      <c r="H64" s="359"/>
      <c r="I64" s="359"/>
      <c r="J64" s="359"/>
      <c r="K64" s="359"/>
      <c r="L64" s="359"/>
    </row>
    <row r="65" spans="1:12" ht="15" customHeight="1" x14ac:dyDescent="0.2">
      <c r="A65" s="359"/>
      <c r="B65" s="359"/>
      <c r="C65" s="359"/>
      <c r="D65" s="359"/>
      <c r="E65" s="359"/>
      <c r="F65" s="359"/>
      <c r="G65" s="359"/>
      <c r="H65" s="359"/>
      <c r="I65" s="359"/>
      <c r="J65" s="359"/>
      <c r="K65" s="359"/>
      <c r="L65" s="359"/>
    </row>
    <row r="66" spans="1:12" ht="15" customHeight="1" x14ac:dyDescent="0.2">
      <c r="A66" s="359"/>
      <c r="B66" s="359"/>
      <c r="C66" s="359"/>
      <c r="D66" s="359"/>
      <c r="E66" s="359"/>
      <c r="F66" s="359"/>
      <c r="G66" s="359"/>
      <c r="H66" s="359"/>
      <c r="I66" s="359"/>
      <c r="J66" s="359"/>
      <c r="K66" s="359"/>
      <c r="L66" s="359"/>
    </row>
    <row r="67" spans="1:12" ht="15" customHeight="1" x14ac:dyDescent="0.2">
      <c r="A67" s="359"/>
      <c r="B67" s="359"/>
      <c r="C67" s="359"/>
      <c r="D67" s="359"/>
      <c r="E67" s="359"/>
      <c r="F67" s="359"/>
      <c r="G67" s="359"/>
      <c r="H67" s="359"/>
      <c r="I67" s="359"/>
      <c r="J67" s="359"/>
      <c r="K67" s="359"/>
      <c r="L67" s="359"/>
    </row>
    <row r="68" spans="1:12" ht="15" customHeight="1" x14ac:dyDescent="0.2">
      <c r="A68" s="359"/>
      <c r="B68" s="359"/>
      <c r="C68" s="359"/>
      <c r="D68" s="359"/>
      <c r="E68" s="359"/>
      <c r="F68" s="359"/>
      <c r="G68" s="359"/>
      <c r="H68" s="359"/>
      <c r="I68" s="359"/>
      <c r="J68" s="359"/>
      <c r="K68" s="359"/>
      <c r="L68" s="359"/>
    </row>
    <row r="69" spans="1:12" ht="15" customHeight="1" x14ac:dyDescent="0.2">
      <c r="A69" s="359"/>
      <c r="B69" s="359"/>
      <c r="C69" s="359"/>
      <c r="D69" s="359"/>
      <c r="E69" s="359"/>
      <c r="F69" s="359"/>
      <c r="G69" s="359"/>
      <c r="H69" s="359"/>
      <c r="I69" s="359"/>
      <c r="J69" s="359"/>
      <c r="K69" s="359"/>
      <c r="L69" s="359"/>
    </row>
    <row r="70" spans="1:12" ht="15" customHeight="1" x14ac:dyDescent="0.2">
      <c r="A70" s="359"/>
      <c r="B70" s="359"/>
      <c r="C70" s="359"/>
      <c r="D70" s="359"/>
      <c r="E70" s="359"/>
      <c r="F70" s="359"/>
      <c r="G70" s="359"/>
      <c r="H70" s="359"/>
      <c r="I70" s="359"/>
      <c r="J70" s="359"/>
      <c r="K70" s="359"/>
      <c r="L70" s="359"/>
    </row>
    <row r="71" spans="1:12" ht="15" customHeight="1" x14ac:dyDescent="0.2">
      <c r="A71" s="359"/>
      <c r="B71" s="359"/>
      <c r="C71" s="359"/>
      <c r="D71" s="359"/>
      <c r="E71" s="359"/>
      <c r="F71" s="359"/>
      <c r="G71" s="359"/>
      <c r="H71" s="359"/>
      <c r="I71" s="359"/>
      <c r="J71" s="359"/>
      <c r="K71" s="359"/>
      <c r="L71" s="359"/>
    </row>
    <row r="72" spans="1:12" ht="15" customHeight="1" x14ac:dyDescent="0.2">
      <c r="A72" s="359"/>
      <c r="B72" s="359"/>
      <c r="C72" s="359"/>
      <c r="D72" s="359"/>
      <c r="E72" s="359"/>
      <c r="F72" s="359"/>
      <c r="G72" s="359"/>
      <c r="H72" s="359"/>
      <c r="I72" s="359"/>
      <c r="J72" s="359"/>
      <c r="K72" s="359"/>
      <c r="L72" s="359"/>
    </row>
    <row r="73" spans="1:12" ht="15" customHeight="1" x14ac:dyDescent="0.2">
      <c r="A73" s="359"/>
      <c r="B73" s="359"/>
      <c r="C73" s="359"/>
      <c r="D73" s="359"/>
      <c r="E73" s="359"/>
      <c r="F73" s="359"/>
      <c r="G73" s="359"/>
      <c r="H73" s="359"/>
      <c r="I73" s="359"/>
      <c r="J73" s="359"/>
      <c r="K73" s="359"/>
      <c r="L73" s="359"/>
    </row>
    <row r="74" spans="1:12" ht="15" customHeight="1" x14ac:dyDescent="0.2">
      <c r="A74" s="359"/>
      <c r="B74" s="359"/>
      <c r="C74" s="359"/>
      <c r="D74" s="359"/>
      <c r="E74" s="359"/>
      <c r="F74" s="359"/>
      <c r="G74" s="359"/>
      <c r="H74" s="359"/>
      <c r="I74" s="359"/>
      <c r="J74" s="359"/>
      <c r="K74" s="359"/>
      <c r="L74" s="359"/>
    </row>
    <row r="75" spans="1:12" ht="15" customHeight="1" x14ac:dyDescent="0.2">
      <c r="A75" s="359"/>
      <c r="B75" s="359"/>
      <c r="C75" s="359"/>
      <c r="D75" s="359"/>
      <c r="E75" s="359"/>
      <c r="F75" s="359"/>
      <c r="G75" s="359"/>
      <c r="H75" s="359"/>
      <c r="I75" s="359"/>
      <c r="J75" s="359"/>
      <c r="K75" s="359"/>
      <c r="L75" s="359"/>
    </row>
    <row r="76" spans="1:12" ht="15" customHeight="1" x14ac:dyDescent="0.2">
      <c r="A76" s="359"/>
      <c r="B76" s="359"/>
      <c r="C76" s="359"/>
      <c r="D76" s="359"/>
      <c r="E76" s="359"/>
      <c r="F76" s="359"/>
      <c r="G76" s="359"/>
      <c r="H76" s="359"/>
      <c r="I76" s="359"/>
      <c r="J76" s="359"/>
      <c r="K76" s="359"/>
      <c r="L76" s="359"/>
    </row>
    <row r="77" spans="1:12" ht="15" customHeight="1" x14ac:dyDescent="0.2">
      <c r="A77" s="359"/>
      <c r="B77" s="359"/>
      <c r="C77" s="359"/>
      <c r="D77" s="359"/>
      <c r="E77" s="359"/>
      <c r="F77" s="359"/>
      <c r="G77" s="359"/>
      <c r="H77" s="359"/>
      <c r="I77" s="359"/>
      <c r="J77" s="359"/>
      <c r="K77" s="359"/>
      <c r="L77" s="359"/>
    </row>
    <row r="78" spans="1:12" ht="15" customHeight="1" x14ac:dyDescent="0.2">
      <c r="A78" s="359"/>
      <c r="B78" s="359"/>
      <c r="C78" s="359"/>
      <c r="D78" s="359"/>
      <c r="E78" s="359"/>
      <c r="F78" s="359"/>
      <c r="G78" s="359"/>
      <c r="H78" s="359"/>
      <c r="I78" s="359"/>
      <c r="J78" s="359"/>
      <c r="K78" s="359"/>
      <c r="L78" s="359"/>
    </row>
    <row r="79" spans="1:12" ht="15" customHeight="1" x14ac:dyDescent="0.2">
      <c r="A79" s="359"/>
      <c r="B79" s="359"/>
      <c r="C79" s="359"/>
      <c r="D79" s="359"/>
      <c r="E79" s="359"/>
      <c r="F79" s="359"/>
      <c r="G79" s="359"/>
      <c r="H79" s="359"/>
      <c r="I79" s="359"/>
      <c r="J79" s="359"/>
      <c r="K79" s="359"/>
      <c r="L79" s="359"/>
    </row>
    <row r="80" spans="1:12" ht="15" customHeight="1" x14ac:dyDescent="0.2">
      <c r="A80" s="359"/>
      <c r="B80" s="359"/>
      <c r="C80" s="359"/>
      <c r="D80" s="359"/>
      <c r="E80" s="359"/>
      <c r="F80" s="359"/>
      <c r="G80" s="359"/>
      <c r="H80" s="359"/>
      <c r="I80" s="359"/>
      <c r="J80" s="359"/>
      <c r="K80" s="359"/>
      <c r="L80" s="359"/>
    </row>
    <row r="81" spans="1:12" ht="15" customHeight="1" x14ac:dyDescent="0.2">
      <c r="A81" s="359"/>
      <c r="B81" s="359"/>
      <c r="C81" s="359"/>
      <c r="D81" s="359"/>
      <c r="E81" s="359"/>
      <c r="F81" s="359"/>
      <c r="G81" s="359"/>
      <c r="H81" s="359"/>
      <c r="I81" s="359"/>
      <c r="J81" s="359"/>
      <c r="K81" s="359"/>
      <c r="L81" s="359"/>
    </row>
    <row r="82" spans="1:12" ht="15" customHeight="1" x14ac:dyDescent="0.2">
      <c r="A82" s="359"/>
      <c r="B82" s="359"/>
      <c r="C82" s="359"/>
      <c r="D82" s="359"/>
      <c r="E82" s="359"/>
      <c r="F82" s="359"/>
      <c r="G82" s="359"/>
      <c r="H82" s="359"/>
      <c r="I82" s="359"/>
      <c r="J82" s="359"/>
      <c r="K82" s="359"/>
      <c r="L82" s="359"/>
    </row>
    <row r="83" spans="1:12" ht="15" customHeight="1" x14ac:dyDescent="0.2">
      <c r="A83" s="359"/>
      <c r="B83" s="359"/>
      <c r="C83" s="359"/>
      <c r="D83" s="359"/>
      <c r="E83" s="359"/>
      <c r="F83" s="359"/>
      <c r="G83" s="359"/>
      <c r="H83" s="359"/>
      <c r="I83" s="359"/>
      <c r="J83" s="359"/>
      <c r="K83" s="359"/>
      <c r="L83" s="359"/>
    </row>
    <row r="84" spans="1:12" ht="15" customHeight="1" x14ac:dyDescent="0.2">
      <c r="A84" s="359"/>
      <c r="B84" s="359"/>
      <c r="C84" s="359"/>
      <c r="D84" s="359"/>
      <c r="E84" s="359"/>
      <c r="F84" s="359"/>
      <c r="G84" s="359"/>
      <c r="H84" s="359"/>
      <c r="I84" s="359"/>
      <c r="J84" s="359"/>
      <c r="K84" s="359"/>
      <c r="L84" s="359"/>
    </row>
    <row r="85" spans="1:12" ht="15" customHeight="1" x14ac:dyDescent="0.2">
      <c r="A85" s="359"/>
      <c r="B85" s="359"/>
      <c r="C85" s="359"/>
      <c r="D85" s="359"/>
      <c r="E85" s="359"/>
      <c r="F85" s="359"/>
      <c r="G85" s="359"/>
      <c r="H85" s="359"/>
      <c r="I85" s="359"/>
      <c r="J85" s="359"/>
      <c r="K85" s="359"/>
      <c r="L85" s="359"/>
    </row>
    <row r="86" spans="1:12" ht="15" customHeight="1" x14ac:dyDescent="0.2">
      <c r="A86" s="359"/>
      <c r="B86" s="359"/>
      <c r="C86" s="359"/>
      <c r="D86" s="359"/>
      <c r="E86" s="359"/>
      <c r="F86" s="359"/>
      <c r="G86" s="359"/>
      <c r="H86" s="359"/>
      <c r="I86" s="359"/>
      <c r="J86" s="359"/>
      <c r="K86" s="359"/>
      <c r="L86" s="359"/>
    </row>
    <row r="87" spans="1:12" ht="15" customHeight="1" x14ac:dyDescent="0.2">
      <c r="A87" s="359"/>
      <c r="B87" s="359"/>
      <c r="C87" s="359"/>
      <c r="D87" s="359"/>
      <c r="E87" s="359"/>
      <c r="F87" s="359"/>
      <c r="G87" s="359"/>
      <c r="H87" s="359"/>
      <c r="I87" s="359"/>
      <c r="J87" s="359"/>
      <c r="K87" s="359"/>
      <c r="L87" s="359"/>
    </row>
    <row r="88" spans="1:12" ht="15" customHeight="1" x14ac:dyDescent="0.2">
      <c r="A88" s="359"/>
      <c r="B88" s="359"/>
      <c r="C88" s="359"/>
      <c r="D88" s="359"/>
      <c r="E88" s="359"/>
      <c r="F88" s="359"/>
      <c r="G88" s="359"/>
      <c r="H88" s="359"/>
      <c r="I88" s="359"/>
      <c r="J88" s="359"/>
      <c r="K88" s="359"/>
      <c r="L88" s="359"/>
    </row>
    <row r="89" spans="1:12" ht="15" customHeight="1" x14ac:dyDescent="0.2">
      <c r="A89" s="359"/>
      <c r="B89" s="359"/>
      <c r="C89" s="359"/>
      <c r="D89" s="359"/>
      <c r="E89" s="359"/>
      <c r="F89" s="359"/>
      <c r="G89" s="359"/>
      <c r="H89" s="359"/>
      <c r="I89" s="359"/>
      <c r="J89" s="359"/>
      <c r="K89" s="359"/>
      <c r="L89" s="359"/>
    </row>
    <row r="90" spans="1:12" ht="15" customHeight="1" x14ac:dyDescent="0.2">
      <c r="A90" s="359"/>
      <c r="B90" s="359"/>
      <c r="C90" s="359"/>
      <c r="D90" s="359"/>
      <c r="E90" s="359"/>
      <c r="F90" s="359"/>
      <c r="G90" s="359"/>
      <c r="H90" s="359"/>
      <c r="I90" s="359"/>
      <c r="J90" s="359"/>
      <c r="K90" s="359"/>
      <c r="L90" s="359"/>
    </row>
    <row r="91" spans="1:12" ht="15" customHeight="1" x14ac:dyDescent="0.2">
      <c r="A91" s="359"/>
      <c r="B91" s="359"/>
      <c r="C91" s="359"/>
      <c r="D91" s="359"/>
      <c r="E91" s="359"/>
      <c r="F91" s="359"/>
      <c r="G91" s="359"/>
      <c r="H91" s="359"/>
      <c r="I91" s="359"/>
      <c r="J91" s="359"/>
      <c r="K91" s="359"/>
      <c r="L91" s="359"/>
    </row>
    <row r="92" spans="1:12" ht="15" customHeight="1" x14ac:dyDescent="0.2">
      <c r="A92" s="359"/>
      <c r="B92" s="359"/>
      <c r="C92" s="359"/>
      <c r="D92" s="359"/>
      <c r="E92" s="359"/>
      <c r="F92" s="359"/>
      <c r="G92" s="359"/>
      <c r="H92" s="359"/>
      <c r="I92" s="359"/>
      <c r="J92" s="359"/>
      <c r="K92" s="359"/>
      <c r="L92" s="359"/>
    </row>
    <row r="93" spans="1:12" ht="15" customHeight="1" x14ac:dyDescent="0.2">
      <c r="A93" s="359"/>
      <c r="B93" s="359"/>
      <c r="C93" s="359"/>
      <c r="D93" s="359"/>
      <c r="E93" s="359"/>
      <c r="F93" s="359"/>
      <c r="G93" s="359"/>
      <c r="H93" s="359"/>
      <c r="I93" s="359"/>
      <c r="J93" s="359"/>
      <c r="K93" s="359"/>
      <c r="L93" s="359"/>
    </row>
    <row r="94" spans="1:12" ht="15" customHeight="1" x14ac:dyDescent="0.2">
      <c r="A94" s="359"/>
      <c r="B94" s="359"/>
      <c r="C94" s="359"/>
      <c r="D94" s="359"/>
      <c r="E94" s="359"/>
      <c r="F94" s="359"/>
      <c r="G94" s="359"/>
      <c r="H94" s="359"/>
      <c r="I94" s="359"/>
      <c r="J94" s="359"/>
      <c r="K94" s="359"/>
      <c r="L94" s="359"/>
    </row>
    <row r="95" spans="1:12" ht="15" customHeight="1" x14ac:dyDescent="0.2">
      <c r="A95" s="359"/>
      <c r="B95" s="359"/>
      <c r="C95" s="359"/>
      <c r="D95" s="359"/>
      <c r="E95" s="359"/>
      <c r="F95" s="359"/>
      <c r="G95" s="359"/>
      <c r="H95" s="359"/>
      <c r="I95" s="359"/>
      <c r="J95" s="359"/>
      <c r="K95" s="359"/>
      <c r="L95" s="359"/>
    </row>
    <row r="96" spans="1:12" ht="15" customHeight="1" x14ac:dyDescent="0.2">
      <c r="A96" s="359"/>
      <c r="B96" s="359"/>
      <c r="C96" s="359"/>
      <c r="D96" s="359"/>
      <c r="E96" s="359"/>
      <c r="F96" s="359"/>
      <c r="G96" s="359"/>
      <c r="H96" s="359"/>
      <c r="I96" s="359"/>
      <c r="J96" s="359"/>
      <c r="K96" s="359"/>
      <c r="L96" s="359"/>
    </row>
    <row r="97" spans="1:12" ht="15" customHeight="1" x14ac:dyDescent="0.2">
      <c r="A97" s="359"/>
      <c r="B97" s="359"/>
      <c r="C97" s="359"/>
      <c r="D97" s="359"/>
      <c r="E97" s="359"/>
      <c r="F97" s="359"/>
      <c r="G97" s="359"/>
      <c r="H97" s="359"/>
      <c r="I97" s="359"/>
      <c r="J97" s="359"/>
      <c r="K97" s="359"/>
      <c r="L97" s="359"/>
    </row>
    <row r="98" spans="1:12" ht="15" customHeight="1" x14ac:dyDescent="0.2">
      <c r="A98" s="359"/>
      <c r="B98" s="359"/>
      <c r="C98" s="359"/>
      <c r="D98" s="359"/>
      <c r="E98" s="359"/>
      <c r="F98" s="359"/>
      <c r="G98" s="359"/>
      <c r="H98" s="359"/>
      <c r="I98" s="359"/>
      <c r="J98" s="359"/>
      <c r="K98" s="359"/>
      <c r="L98" s="359"/>
    </row>
    <row r="99" spans="1:12" ht="15" customHeight="1" x14ac:dyDescent="0.2">
      <c r="A99" s="359"/>
      <c r="B99" s="359"/>
      <c r="C99" s="359"/>
      <c r="D99" s="359"/>
      <c r="E99" s="359"/>
      <c r="F99" s="359"/>
      <c r="G99" s="359"/>
      <c r="H99" s="359"/>
      <c r="I99" s="359"/>
      <c r="J99" s="359"/>
      <c r="K99" s="359"/>
      <c r="L99" s="359"/>
    </row>
    <row r="100" spans="1:12" ht="15" customHeight="1" x14ac:dyDescent="0.2">
      <c r="A100" s="359"/>
      <c r="B100" s="359"/>
      <c r="C100" s="359"/>
      <c r="D100" s="359"/>
      <c r="E100" s="359"/>
      <c r="F100" s="359"/>
      <c r="G100" s="359"/>
      <c r="H100" s="359"/>
      <c r="I100" s="359"/>
      <c r="J100" s="359"/>
      <c r="K100" s="359"/>
      <c r="L100" s="359"/>
    </row>
    <row r="101" spans="1:12" ht="15" customHeight="1" x14ac:dyDescent="0.2">
      <c r="A101" s="359"/>
      <c r="B101" s="359"/>
      <c r="C101" s="359"/>
      <c r="D101" s="359"/>
      <c r="E101" s="359"/>
      <c r="F101" s="359"/>
      <c r="G101" s="359"/>
      <c r="H101" s="359"/>
      <c r="I101" s="359"/>
      <c r="J101" s="359"/>
      <c r="K101" s="359"/>
      <c r="L101" s="359"/>
    </row>
    <row r="102" spans="1:12" ht="15" customHeight="1" x14ac:dyDescent="0.2">
      <c r="A102" s="359"/>
      <c r="B102" s="359"/>
      <c r="C102" s="359"/>
      <c r="D102" s="359"/>
      <c r="E102" s="359"/>
      <c r="F102" s="359"/>
      <c r="G102" s="359"/>
      <c r="H102" s="359"/>
      <c r="I102" s="359"/>
      <c r="J102" s="359"/>
      <c r="K102" s="359"/>
      <c r="L102" s="359"/>
    </row>
    <row r="103" spans="1:12" ht="15" customHeight="1" x14ac:dyDescent="0.2">
      <c r="A103" s="359"/>
      <c r="B103" s="359"/>
      <c r="C103" s="359"/>
      <c r="D103" s="359"/>
      <c r="E103" s="359"/>
      <c r="F103" s="359"/>
      <c r="G103" s="359"/>
      <c r="H103" s="359"/>
      <c r="I103" s="359"/>
      <c r="J103" s="359"/>
      <c r="K103" s="359"/>
      <c r="L103" s="359"/>
    </row>
    <row r="104" spans="1:12" ht="15" customHeight="1" x14ac:dyDescent="0.2">
      <c r="A104" s="359"/>
      <c r="B104" s="359"/>
      <c r="C104" s="359"/>
      <c r="D104" s="359"/>
      <c r="E104" s="359"/>
      <c r="F104" s="359"/>
      <c r="G104" s="359"/>
      <c r="H104" s="359"/>
      <c r="I104" s="359"/>
      <c r="J104" s="359"/>
      <c r="K104" s="359"/>
      <c r="L104" s="359"/>
    </row>
    <row r="105" spans="1:12" ht="15" customHeight="1" x14ac:dyDescent="0.2">
      <c r="A105" s="359"/>
      <c r="B105" s="359"/>
      <c r="C105" s="359"/>
      <c r="D105" s="359"/>
      <c r="E105" s="359"/>
      <c r="F105" s="359"/>
      <c r="G105" s="359"/>
      <c r="H105" s="359"/>
      <c r="I105" s="359"/>
      <c r="J105" s="359"/>
      <c r="K105" s="359"/>
      <c r="L105" s="359"/>
    </row>
    <row r="106" spans="1:12" ht="15" customHeight="1" x14ac:dyDescent="0.2">
      <c r="A106" s="359"/>
      <c r="B106" s="359"/>
      <c r="C106" s="359"/>
      <c r="D106" s="359"/>
      <c r="E106" s="359"/>
      <c r="F106" s="359"/>
      <c r="G106" s="359"/>
      <c r="H106" s="359"/>
      <c r="I106" s="359"/>
      <c r="J106" s="359"/>
      <c r="K106" s="359"/>
      <c r="L106" s="359"/>
    </row>
    <row r="107" spans="1:12" ht="15" customHeight="1" x14ac:dyDescent="0.2">
      <c r="A107" s="359"/>
      <c r="B107" s="359"/>
      <c r="C107" s="359"/>
      <c r="D107" s="359"/>
      <c r="E107" s="359"/>
      <c r="F107" s="359"/>
      <c r="G107" s="359"/>
      <c r="H107" s="359"/>
      <c r="I107" s="359"/>
      <c r="J107" s="359"/>
      <c r="K107" s="359"/>
      <c r="L107" s="359"/>
    </row>
    <row r="108" spans="1:12" ht="15" customHeight="1" x14ac:dyDescent="0.2">
      <c r="A108" s="359"/>
      <c r="B108" s="359"/>
      <c r="C108" s="359"/>
      <c r="D108" s="359"/>
      <c r="E108" s="359"/>
      <c r="F108" s="359"/>
      <c r="G108" s="359"/>
      <c r="H108" s="359"/>
      <c r="I108" s="359"/>
      <c r="J108" s="359"/>
      <c r="K108" s="359"/>
      <c r="L108" s="359"/>
    </row>
    <row r="109" spans="1:12" ht="15" customHeight="1" x14ac:dyDescent="0.2">
      <c r="A109" s="359"/>
      <c r="B109" s="359"/>
      <c r="C109" s="359"/>
      <c r="D109" s="359"/>
      <c r="E109" s="359"/>
      <c r="F109" s="359"/>
      <c r="G109" s="359"/>
      <c r="H109" s="359"/>
      <c r="I109" s="359"/>
      <c r="J109" s="359"/>
      <c r="K109" s="359"/>
      <c r="L109" s="359"/>
    </row>
    <row r="110" spans="1:12" ht="15" customHeight="1" x14ac:dyDescent="0.2">
      <c r="A110" s="359"/>
      <c r="B110" s="359"/>
      <c r="C110" s="359"/>
      <c r="D110" s="359"/>
      <c r="E110" s="359"/>
      <c r="F110" s="359"/>
      <c r="G110" s="359"/>
      <c r="H110" s="359"/>
      <c r="I110" s="359"/>
      <c r="J110" s="359"/>
      <c r="K110" s="359"/>
      <c r="L110" s="359"/>
    </row>
    <row r="111" spans="1:12" ht="15" customHeight="1" x14ac:dyDescent="0.2">
      <c r="A111" s="359"/>
      <c r="B111" s="359"/>
      <c r="C111" s="359"/>
      <c r="D111" s="359"/>
      <c r="E111" s="359"/>
      <c r="F111" s="359"/>
      <c r="G111" s="359"/>
      <c r="H111" s="359"/>
      <c r="I111" s="359"/>
      <c r="J111" s="359"/>
      <c r="K111" s="359"/>
      <c r="L111" s="359"/>
    </row>
    <row r="112" spans="1:12" ht="15" customHeight="1" x14ac:dyDescent="0.2">
      <c r="A112" s="359"/>
      <c r="B112" s="359"/>
      <c r="C112" s="359"/>
      <c r="D112" s="359"/>
      <c r="E112" s="359"/>
      <c r="F112" s="359"/>
      <c r="G112" s="359"/>
      <c r="H112" s="359"/>
      <c r="I112" s="359"/>
      <c r="J112" s="359"/>
      <c r="K112" s="359"/>
      <c r="L112" s="359"/>
    </row>
    <row r="113" spans="1:12" ht="15" customHeight="1" x14ac:dyDescent="0.2">
      <c r="A113" s="359"/>
      <c r="B113" s="359"/>
      <c r="C113" s="359"/>
      <c r="D113" s="359"/>
      <c r="E113" s="359"/>
      <c r="F113" s="359"/>
      <c r="G113" s="359"/>
      <c r="H113" s="359"/>
      <c r="I113" s="359"/>
      <c r="J113" s="359"/>
      <c r="K113" s="359"/>
      <c r="L113" s="359"/>
    </row>
    <row r="114" spans="1:12" ht="15" customHeight="1" x14ac:dyDescent="0.2">
      <c r="A114" s="359"/>
      <c r="B114" s="359"/>
      <c r="C114" s="359"/>
      <c r="D114" s="359"/>
      <c r="E114" s="359"/>
      <c r="F114" s="359"/>
      <c r="G114" s="359"/>
      <c r="H114" s="359"/>
      <c r="I114" s="359"/>
      <c r="J114" s="359"/>
      <c r="K114" s="359"/>
      <c r="L114" s="359"/>
    </row>
    <row r="115" spans="1:12" ht="15" customHeight="1" x14ac:dyDescent="0.2">
      <c r="A115" s="359"/>
      <c r="B115" s="359"/>
      <c r="C115" s="359"/>
      <c r="D115" s="359"/>
      <c r="E115" s="359"/>
      <c r="F115" s="359"/>
      <c r="G115" s="359"/>
      <c r="H115" s="359"/>
      <c r="I115" s="359"/>
      <c r="J115" s="359"/>
      <c r="K115" s="359"/>
      <c r="L115" s="359"/>
    </row>
    <row r="116" spans="1:12" ht="15" customHeight="1" x14ac:dyDescent="0.2">
      <c r="A116" s="359"/>
      <c r="B116" s="359"/>
      <c r="C116" s="359"/>
      <c r="D116" s="359"/>
      <c r="E116" s="359"/>
      <c r="F116" s="359"/>
      <c r="G116" s="359"/>
      <c r="H116" s="359"/>
      <c r="I116" s="359"/>
      <c r="J116" s="359"/>
      <c r="K116" s="359"/>
      <c r="L116" s="359"/>
    </row>
    <row r="117" spans="1:12" ht="15" customHeight="1" x14ac:dyDescent="0.2">
      <c r="A117" s="359"/>
      <c r="B117" s="359"/>
      <c r="C117" s="359"/>
      <c r="D117" s="359"/>
      <c r="E117" s="359"/>
      <c r="F117" s="359"/>
      <c r="G117" s="359"/>
      <c r="H117" s="359"/>
      <c r="I117" s="359"/>
      <c r="J117" s="359"/>
      <c r="K117" s="359"/>
      <c r="L117" s="359"/>
    </row>
    <row r="118" spans="1:12" ht="15" customHeight="1" x14ac:dyDescent="0.2">
      <c r="A118" s="359"/>
      <c r="B118" s="359"/>
      <c r="C118" s="359"/>
      <c r="D118" s="359"/>
      <c r="E118" s="359"/>
      <c r="F118" s="359"/>
      <c r="G118" s="359"/>
      <c r="H118" s="359"/>
      <c r="I118" s="359"/>
      <c r="J118" s="359"/>
      <c r="K118" s="359"/>
      <c r="L118" s="359"/>
    </row>
    <row r="119" spans="1:12" ht="15" customHeight="1" x14ac:dyDescent="0.2">
      <c r="A119" s="359"/>
      <c r="B119" s="359"/>
      <c r="C119" s="359"/>
      <c r="D119" s="359"/>
      <c r="E119" s="359"/>
      <c r="F119" s="359"/>
      <c r="G119" s="359"/>
      <c r="H119" s="359"/>
      <c r="I119" s="359"/>
      <c r="J119" s="359"/>
      <c r="K119" s="359"/>
      <c r="L119" s="359"/>
    </row>
    <row r="120" spans="1:12" ht="15" customHeight="1" x14ac:dyDescent="0.2">
      <c r="A120" s="359"/>
      <c r="B120" s="359"/>
      <c r="C120" s="359"/>
      <c r="D120" s="359"/>
      <c r="E120" s="359"/>
      <c r="F120" s="359"/>
      <c r="G120" s="359"/>
      <c r="H120" s="359"/>
      <c r="I120" s="359"/>
      <c r="J120" s="359"/>
      <c r="K120" s="359"/>
      <c r="L120" s="359"/>
    </row>
    <row r="121" spans="1:12" ht="15" customHeight="1" x14ac:dyDescent="0.2">
      <c r="A121" s="359"/>
      <c r="B121" s="359"/>
      <c r="C121" s="359"/>
      <c r="D121" s="359"/>
      <c r="E121" s="359"/>
      <c r="F121" s="359"/>
      <c r="G121" s="359"/>
      <c r="H121" s="359"/>
      <c r="I121" s="359"/>
      <c r="J121" s="359"/>
      <c r="K121" s="359"/>
      <c r="L121" s="359"/>
    </row>
  </sheetData>
  <phoneticPr fontId="6" type="noConversion"/>
  <printOptions horizontalCentered="1"/>
  <pageMargins left="0.75" right="0.75" top="0.5" bottom="1" header="0.5" footer="0.5"/>
  <pageSetup paperSize="5" orientation="portrait" r:id="rId1"/>
  <headerFooter alignWithMargins="0">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306"/>
  <sheetViews>
    <sheetView zoomScaleNormal="100" workbookViewId="0"/>
  </sheetViews>
  <sheetFormatPr defaultColWidth="9.140625" defaultRowHeight="15" customHeight="1" x14ac:dyDescent="0.2"/>
  <cols>
    <col min="1" max="5" width="2.7109375" style="151" customWidth="1"/>
    <col min="6" max="6" width="12.7109375" style="151" customWidth="1"/>
    <col min="7" max="7" width="17.7109375" style="151" customWidth="1"/>
    <col min="8" max="8" width="13.7109375" style="151" customWidth="1"/>
    <col min="9" max="9" width="2.7109375" style="151" customWidth="1"/>
    <col min="10" max="10" width="13.7109375" style="151" customWidth="1"/>
    <col min="11" max="11" width="2.7109375" style="151" customWidth="1"/>
    <col min="12" max="12" width="13.7109375" style="151" customWidth="1"/>
    <col min="13" max="131" width="9.140625" style="151" customWidth="1"/>
    <col min="132" max="132" width="9.140625" hidden="1" customWidth="1"/>
  </cols>
  <sheetData>
    <row r="1" spans="1:12" s="146" customFormat="1" ht="15" customHeight="1" x14ac:dyDescent="0.25">
      <c r="A1" s="9" t="str">
        <f>+Cover!A9</f>
        <v>NAME OF MUNICIPALITY</v>
      </c>
    </row>
    <row r="2" spans="1:12" s="146" customFormat="1" ht="15" customHeight="1" x14ac:dyDescent="0.25">
      <c r="A2" s="94" t="s">
        <v>377</v>
      </c>
    </row>
    <row r="3" spans="1:12" s="150" customFormat="1" ht="15" customHeight="1" thickBot="1" x14ac:dyDescent="0.3">
      <c r="A3" s="97" t="str">
        <f>+Cover!A15</f>
        <v>For the Year Ended December 31, 2020</v>
      </c>
      <c r="B3" s="147"/>
      <c r="C3" s="147"/>
      <c r="D3" s="147"/>
      <c r="E3" s="147"/>
      <c r="F3" s="147"/>
      <c r="G3" s="147"/>
      <c r="H3" s="148"/>
      <c r="I3" s="147"/>
      <c r="J3" s="148"/>
      <c r="K3" s="149"/>
      <c r="L3" s="16"/>
    </row>
    <row r="4" spans="1:12" s="150" customFormat="1" ht="15" customHeight="1" thickTop="1" x14ac:dyDescent="0.25">
      <c r="A4" s="126"/>
      <c r="H4" s="588"/>
      <c r="J4" s="588"/>
      <c r="K4" s="589"/>
      <c r="L4" s="590"/>
    </row>
    <row r="6" spans="1:12" s="36" customFormat="1" ht="14.1" customHeight="1" x14ac:dyDescent="0.25">
      <c r="A6" s="61"/>
      <c r="B6" s="61"/>
      <c r="C6" s="61"/>
      <c r="D6" s="61"/>
      <c r="E6" s="61"/>
      <c r="F6" s="61"/>
      <c r="G6" s="61"/>
      <c r="H6" s="103" t="s">
        <v>817</v>
      </c>
      <c r="I6" s="61"/>
      <c r="J6" s="103" t="s">
        <v>817</v>
      </c>
      <c r="K6" s="61"/>
      <c r="L6" s="104" t="s">
        <v>748</v>
      </c>
    </row>
    <row r="7" spans="1:12" ht="15" customHeight="1" x14ac:dyDescent="0.25">
      <c r="A7" s="61"/>
      <c r="B7" s="61"/>
      <c r="C7" s="61"/>
      <c r="D7" s="61"/>
      <c r="E7" s="61"/>
      <c r="F7" s="61"/>
      <c r="G7" s="61"/>
      <c r="H7" s="105" t="s">
        <v>331</v>
      </c>
      <c r="I7" s="36"/>
      <c r="J7" s="105" t="s">
        <v>332</v>
      </c>
      <c r="K7" s="106"/>
      <c r="L7" s="107" t="s">
        <v>333</v>
      </c>
    </row>
    <row r="8" spans="1:12" s="150" customFormat="1" ht="15" customHeight="1" x14ac:dyDescent="0.25">
      <c r="A8" s="61"/>
      <c r="B8" s="61"/>
      <c r="C8" s="61"/>
      <c r="D8" s="61"/>
      <c r="E8" s="61"/>
      <c r="F8" s="61"/>
      <c r="G8" s="61"/>
      <c r="H8" s="108" t="s">
        <v>589</v>
      </c>
      <c r="I8" s="61"/>
      <c r="K8" s="108"/>
      <c r="L8" s="36"/>
    </row>
    <row r="9" spans="1:12" s="150" customFormat="1" ht="15" customHeight="1" x14ac:dyDescent="0.25">
      <c r="A9" s="61"/>
      <c r="B9" s="61"/>
      <c r="C9" s="61"/>
      <c r="D9" s="61"/>
      <c r="E9" s="61"/>
      <c r="F9" s="61"/>
      <c r="G9" s="61"/>
      <c r="H9" s="108"/>
      <c r="I9" s="61"/>
      <c r="J9" s="108"/>
      <c r="K9" s="108"/>
      <c r="L9" s="61"/>
    </row>
    <row r="10" spans="1:12" s="150" customFormat="1" ht="15" customHeight="1" x14ac:dyDescent="0.25">
      <c r="A10" s="25" t="s">
        <v>129</v>
      </c>
      <c r="B10" s="61"/>
      <c r="C10" s="36"/>
      <c r="D10" s="36"/>
      <c r="E10" s="36"/>
      <c r="F10" s="36"/>
      <c r="G10" s="36"/>
      <c r="H10" s="67">
        <v>0</v>
      </c>
      <c r="I10" s="113"/>
      <c r="J10" s="67">
        <v>0</v>
      </c>
      <c r="K10" s="155"/>
      <c r="L10" s="68">
        <v>0</v>
      </c>
    </row>
    <row r="11" spans="1:12" s="150" customFormat="1" ht="15" customHeight="1" x14ac:dyDescent="0.25">
      <c r="A11" s="25"/>
      <c r="B11" s="61"/>
      <c r="C11" s="36"/>
      <c r="D11" s="36"/>
      <c r="E11" s="36"/>
      <c r="F11" s="36"/>
      <c r="G11" s="36"/>
      <c r="H11" s="111"/>
      <c r="I11" s="113"/>
      <c r="J11" s="111"/>
      <c r="K11" s="155"/>
      <c r="L11" s="113"/>
    </row>
    <row r="12" spans="1:12" s="150" customFormat="1" ht="15" customHeight="1" x14ac:dyDescent="0.25">
      <c r="A12" s="61" t="s">
        <v>374</v>
      </c>
      <c r="B12" s="61"/>
      <c r="C12" s="36"/>
      <c r="D12" s="36"/>
      <c r="E12" s="36"/>
      <c r="F12" s="36"/>
      <c r="G12" s="36"/>
      <c r="H12" s="39">
        <v>0</v>
      </c>
      <c r="I12" s="40"/>
      <c r="J12" s="39">
        <v>0</v>
      </c>
      <c r="K12" s="112"/>
      <c r="L12" s="40">
        <v>0</v>
      </c>
    </row>
    <row r="13" spans="1:12" s="150" customFormat="1" ht="15" customHeight="1" x14ac:dyDescent="0.25">
      <c r="A13" s="61" t="s">
        <v>375</v>
      </c>
      <c r="B13" s="61"/>
      <c r="C13" s="36"/>
      <c r="D13" s="36"/>
      <c r="E13" s="36"/>
      <c r="F13" s="36"/>
      <c r="G13" s="36"/>
      <c r="H13" s="114">
        <v>0</v>
      </c>
      <c r="I13" s="40"/>
      <c r="J13" s="114">
        <v>0</v>
      </c>
      <c r="K13" s="112"/>
      <c r="L13" s="115">
        <v>0</v>
      </c>
    </row>
    <row r="14" spans="1:12" s="150" customFormat="1" ht="15" customHeight="1" x14ac:dyDescent="0.25">
      <c r="A14" s="61" t="s">
        <v>515</v>
      </c>
      <c r="B14" s="61"/>
      <c r="C14" s="36"/>
      <c r="D14" s="36"/>
      <c r="E14" s="36"/>
      <c r="F14" s="36"/>
      <c r="G14" s="36"/>
      <c r="H14" s="114">
        <v>0</v>
      </c>
      <c r="I14" s="40"/>
      <c r="J14" s="114">
        <v>0</v>
      </c>
      <c r="K14" s="112"/>
      <c r="L14" s="115">
        <v>0</v>
      </c>
    </row>
    <row r="15" spans="1:12" s="150" customFormat="1" ht="15" customHeight="1" x14ac:dyDescent="0.25">
      <c r="A15" s="61" t="s">
        <v>356</v>
      </c>
      <c r="B15" s="61"/>
      <c r="C15" s="36"/>
      <c r="D15" s="36"/>
      <c r="E15" s="36"/>
      <c r="F15" s="36"/>
      <c r="G15" s="36"/>
      <c r="H15" s="54">
        <v>0</v>
      </c>
      <c r="I15" s="116"/>
      <c r="J15" s="54">
        <v>0</v>
      </c>
      <c r="K15" s="112"/>
      <c r="L15" s="55">
        <v>0</v>
      </c>
    </row>
    <row r="16" spans="1:12" s="150" customFormat="1" ht="15" customHeight="1" x14ac:dyDescent="0.25">
      <c r="A16" s="150" t="s">
        <v>435</v>
      </c>
      <c r="B16" s="61"/>
      <c r="C16" s="36"/>
      <c r="D16" s="36"/>
      <c r="E16" s="36"/>
      <c r="F16" s="36"/>
      <c r="G16" s="36"/>
      <c r="H16" s="54">
        <v>0</v>
      </c>
      <c r="I16" s="116"/>
      <c r="J16" s="54">
        <v>0</v>
      </c>
      <c r="K16" s="112"/>
      <c r="L16" s="55">
        <v>0</v>
      </c>
    </row>
    <row r="17" spans="1:12" s="150" customFormat="1" ht="15" customHeight="1" x14ac:dyDescent="0.25">
      <c r="A17" s="61" t="s">
        <v>436</v>
      </c>
      <c r="B17" s="61"/>
      <c r="C17" s="36"/>
      <c r="D17" s="36"/>
      <c r="E17" s="36"/>
      <c r="F17" s="36"/>
      <c r="G17" s="36"/>
      <c r="H17" s="89">
        <v>0</v>
      </c>
      <c r="I17" s="116"/>
      <c r="J17" s="89">
        <v>0</v>
      </c>
      <c r="K17" s="117"/>
      <c r="L17" s="90">
        <v>0</v>
      </c>
    </row>
    <row r="18" spans="1:12" s="152" customFormat="1" ht="15" customHeight="1" x14ac:dyDescent="0.25">
      <c r="A18" s="61"/>
      <c r="B18" s="61"/>
      <c r="C18" s="36"/>
      <c r="D18" s="36"/>
      <c r="E18" s="36"/>
      <c r="F18" s="36"/>
      <c r="G18" s="36"/>
      <c r="H18" s="54"/>
      <c r="I18" s="116"/>
      <c r="J18" s="54"/>
      <c r="K18" s="117"/>
      <c r="L18" s="55"/>
    </row>
    <row r="19" spans="1:12" s="150" customFormat="1" ht="15" customHeight="1" x14ac:dyDescent="0.25">
      <c r="A19" s="36"/>
      <c r="B19" s="36"/>
      <c r="C19" s="36"/>
      <c r="D19" s="36"/>
      <c r="E19" s="36"/>
      <c r="F19" s="36"/>
      <c r="G19" s="36"/>
      <c r="H19" s="89">
        <f>SUM(H12:H17)</f>
        <v>0</v>
      </c>
      <c r="I19" s="116"/>
      <c r="J19" s="89">
        <f>SUM(J12:J17)</f>
        <v>0</v>
      </c>
      <c r="K19" s="54"/>
      <c r="L19" s="90">
        <f>SUM(L12:L17)</f>
        <v>0</v>
      </c>
    </row>
    <row r="20" spans="1:12" s="150" customFormat="1" ht="15" customHeight="1" x14ac:dyDescent="0.25">
      <c r="A20" s="61"/>
      <c r="B20" s="61"/>
      <c r="C20" s="36"/>
      <c r="D20" s="36"/>
      <c r="E20" s="36"/>
      <c r="F20" s="36"/>
      <c r="G20" s="36"/>
      <c r="H20" s="118"/>
      <c r="I20" s="116"/>
      <c r="J20" s="118"/>
      <c r="K20" s="118"/>
      <c r="L20" s="116"/>
    </row>
    <row r="21" spans="1:12" s="150" customFormat="1" ht="15" customHeight="1" thickBot="1" x14ac:dyDescent="0.3">
      <c r="A21" s="123" t="s">
        <v>376</v>
      </c>
      <c r="B21" s="126"/>
      <c r="C21" s="36"/>
      <c r="D21" s="36"/>
      <c r="E21" s="36"/>
      <c r="F21" s="36"/>
      <c r="G21" s="36"/>
      <c r="H21" s="292">
        <f>+H10+H19</f>
        <v>0</v>
      </c>
      <c r="I21" s="116"/>
      <c r="J21" s="114">
        <f>+J10+J19</f>
        <v>0</v>
      </c>
      <c r="K21" s="114"/>
      <c r="L21" s="115">
        <f>+L10+L19</f>
        <v>0</v>
      </c>
    </row>
    <row r="22" spans="1:12" s="150" customFormat="1" ht="15" customHeight="1" thickTop="1" x14ac:dyDescent="0.25">
      <c r="A22" s="36"/>
      <c r="B22" s="36"/>
      <c r="C22" s="36"/>
      <c r="D22" s="36"/>
      <c r="E22" s="36"/>
      <c r="F22" s="36"/>
      <c r="G22" s="36"/>
      <c r="H22" s="110"/>
      <c r="I22" s="156"/>
      <c r="J22" s="110"/>
      <c r="K22" s="110"/>
      <c r="L22" s="157"/>
    </row>
    <row r="23" spans="1:12" s="150" customFormat="1" ht="15" customHeight="1" x14ac:dyDescent="0.25">
      <c r="A23" s="126" t="s">
        <v>513</v>
      </c>
      <c r="C23" s="36"/>
      <c r="D23" s="36"/>
      <c r="E23" s="36"/>
      <c r="F23" s="36"/>
      <c r="G23" s="36"/>
      <c r="H23" s="114"/>
      <c r="I23" s="116"/>
      <c r="J23" s="44">
        <f>+L25</f>
        <v>0</v>
      </c>
      <c r="K23" s="118"/>
      <c r="L23" s="45">
        <v>0</v>
      </c>
    </row>
    <row r="24" spans="1:12" s="150" customFormat="1" ht="15" customHeight="1" x14ac:dyDescent="0.25">
      <c r="A24" s="61"/>
      <c r="B24" s="61"/>
      <c r="C24" s="127"/>
      <c r="D24" s="127"/>
      <c r="E24" s="127"/>
      <c r="F24" s="127"/>
      <c r="G24" s="127"/>
      <c r="H24" s="39"/>
      <c r="I24" s="116"/>
      <c r="J24" s="39"/>
      <c r="K24" s="118"/>
      <c r="L24" s="40"/>
    </row>
    <row r="25" spans="1:12" s="150" customFormat="1" ht="15" customHeight="1" thickBot="1" x14ac:dyDescent="0.3">
      <c r="A25" s="126" t="s">
        <v>514</v>
      </c>
      <c r="B25" s="126"/>
      <c r="C25" s="36"/>
      <c r="D25" s="36"/>
      <c r="E25" s="36"/>
      <c r="F25" s="36"/>
      <c r="G25" s="36"/>
      <c r="H25" s="73"/>
      <c r="I25" s="116"/>
      <c r="J25" s="128">
        <f>+J21+J23</f>
        <v>0</v>
      </c>
      <c r="K25" s="118"/>
      <c r="L25" s="129">
        <f>+L21+L23</f>
        <v>0</v>
      </c>
    </row>
    <row r="26" spans="1:12" s="150" customFormat="1" ht="15" customHeight="1" thickTop="1" x14ac:dyDescent="0.2">
      <c r="H26" s="153"/>
      <c r="J26" s="153"/>
      <c r="L26" s="153"/>
    </row>
    <row r="27" spans="1:12" s="150" customFormat="1" ht="15" customHeight="1" x14ac:dyDescent="0.2">
      <c r="H27" s="153"/>
      <c r="J27" s="153"/>
      <c r="L27" s="153"/>
    </row>
    <row r="28" spans="1:12" s="150" customFormat="1" ht="15" customHeight="1" x14ac:dyDescent="0.2">
      <c r="A28" s="529" t="s">
        <v>580</v>
      </c>
      <c r="H28" s="153"/>
      <c r="J28" s="153"/>
      <c r="L28" s="153"/>
    </row>
    <row r="29" spans="1:12" s="150" customFormat="1" ht="15" customHeight="1" x14ac:dyDescent="0.2">
      <c r="H29" s="153"/>
      <c r="J29" s="153"/>
      <c r="L29" s="153"/>
    </row>
    <row r="30" spans="1:12" s="150" customFormat="1" ht="15" customHeight="1" x14ac:dyDescent="0.2">
      <c r="H30" s="153"/>
      <c r="J30" s="153"/>
      <c r="L30" s="153"/>
    </row>
    <row r="31" spans="1:12" s="150" customFormat="1" ht="15" customHeight="1" x14ac:dyDescent="0.2">
      <c r="H31" s="153"/>
      <c r="J31" s="153"/>
      <c r="L31" s="153"/>
    </row>
    <row r="32" spans="1:12" s="150" customFormat="1" ht="15" customHeight="1" x14ac:dyDescent="0.2">
      <c r="H32" s="153"/>
      <c r="J32" s="153"/>
      <c r="L32" s="153"/>
    </row>
    <row r="33" spans="8:12" s="150" customFormat="1" ht="15" customHeight="1" x14ac:dyDescent="0.2">
      <c r="H33" s="153"/>
      <c r="J33" s="153"/>
      <c r="L33" s="153"/>
    </row>
    <row r="34" spans="8:12" s="150" customFormat="1" ht="15" customHeight="1" x14ac:dyDescent="0.2">
      <c r="H34" s="153"/>
      <c r="J34" s="153"/>
      <c r="L34" s="153"/>
    </row>
    <row r="35" spans="8:12" s="150" customFormat="1" ht="15" customHeight="1" x14ac:dyDescent="0.2">
      <c r="H35" s="153"/>
      <c r="J35" s="153"/>
      <c r="L35" s="153"/>
    </row>
    <row r="36" spans="8:12" s="150" customFormat="1" ht="15" customHeight="1" x14ac:dyDescent="0.2">
      <c r="H36" s="153"/>
      <c r="J36" s="153"/>
      <c r="L36" s="153"/>
    </row>
    <row r="37" spans="8:12" s="150" customFormat="1" ht="15" customHeight="1" x14ac:dyDescent="0.2">
      <c r="H37" s="153"/>
      <c r="J37" s="153"/>
      <c r="L37" s="153"/>
    </row>
    <row r="38" spans="8:12" s="150" customFormat="1" ht="15" customHeight="1" x14ac:dyDescent="0.2">
      <c r="L38" s="153"/>
    </row>
    <row r="39" spans="8:12" s="150" customFormat="1" ht="15" customHeight="1" x14ac:dyDescent="0.2">
      <c r="L39" s="153"/>
    </row>
    <row r="40" spans="8:12" ht="15" customHeight="1" x14ac:dyDescent="0.2">
      <c r="L40" s="154"/>
    </row>
    <row r="41" spans="8:12" ht="15" customHeight="1" x14ac:dyDescent="0.2">
      <c r="L41" s="154"/>
    </row>
    <row r="42" spans="8:12" ht="15" customHeight="1" x14ac:dyDescent="0.2">
      <c r="L42" s="154"/>
    </row>
    <row r="43" spans="8:12" ht="15" customHeight="1" x14ac:dyDescent="0.2">
      <c r="L43" s="154"/>
    </row>
    <row r="273" ht="14.25" x14ac:dyDescent="0.2"/>
    <row r="274" ht="14.25" x14ac:dyDescent="0.2"/>
    <row r="275" ht="14.25" x14ac:dyDescent="0.2"/>
    <row r="276" ht="14.25" x14ac:dyDescent="0.2"/>
    <row r="277" ht="14.25" x14ac:dyDescent="0.2"/>
    <row r="278" ht="14.25" x14ac:dyDescent="0.2"/>
    <row r="279" ht="14.25" x14ac:dyDescent="0.2"/>
    <row r="280" ht="14.25" x14ac:dyDescent="0.2"/>
    <row r="281" ht="14.25" x14ac:dyDescent="0.2"/>
    <row r="282" ht="14.25" x14ac:dyDescent="0.2"/>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sheetData>
  <phoneticPr fontId="6" type="noConversion"/>
  <printOptions horizontalCentered="1"/>
  <pageMargins left="0.75" right="0.75" top="0.5" bottom="1" header="0.5" footer="0.5"/>
  <pageSetup paperSize="5" orientation="portrait"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3"/>
  <sheetViews>
    <sheetView zoomScaleNormal="100" workbookViewId="0">
      <selection activeCell="A43" sqref="A43:XFD43"/>
    </sheetView>
  </sheetViews>
  <sheetFormatPr defaultColWidth="9.140625" defaultRowHeight="15" customHeight="1" x14ac:dyDescent="0.2"/>
  <cols>
    <col min="1" max="5" width="3.7109375" style="21" customWidth="1"/>
    <col min="6" max="8" width="14.7109375" style="21" customWidth="1"/>
    <col min="9" max="9" width="2.7109375" style="21" customWidth="1"/>
    <col min="10" max="10" width="13.7109375" style="21" customWidth="1"/>
    <col min="11" max="11" width="2.7109375" style="21" customWidth="1"/>
    <col min="12" max="12" width="13.7109375" style="21" customWidth="1"/>
    <col min="13" max="13" width="0.140625" style="17" customWidth="1"/>
    <col min="14" max="14" width="3.7109375" style="17" hidden="1" customWidth="1"/>
    <col min="15" max="16384" width="9.140625" style="17"/>
  </cols>
  <sheetData>
    <row r="1" spans="1:12" s="11" customFormat="1" ht="15" customHeight="1" x14ac:dyDescent="0.25">
      <c r="A1" s="9" t="str">
        <f>+Cover!A9</f>
        <v>NAME OF MUNICIPALITY</v>
      </c>
      <c r="B1" s="10"/>
      <c r="C1" s="10"/>
      <c r="D1" s="10"/>
      <c r="E1" s="10"/>
      <c r="F1" s="10"/>
      <c r="G1" s="10"/>
      <c r="H1" s="10"/>
      <c r="I1" s="10"/>
      <c r="J1" s="10"/>
      <c r="K1" s="10"/>
      <c r="L1" s="10"/>
    </row>
    <row r="2" spans="1:12" s="11" customFormat="1" ht="15" customHeight="1" x14ac:dyDescent="0.25">
      <c r="A2" s="12" t="s">
        <v>347</v>
      </c>
      <c r="B2" s="10"/>
      <c r="C2" s="10"/>
      <c r="D2" s="10"/>
      <c r="E2" s="10"/>
      <c r="F2" s="10"/>
      <c r="G2" s="10"/>
      <c r="H2" s="10"/>
      <c r="I2" s="10"/>
      <c r="J2" s="10"/>
      <c r="K2" s="10"/>
      <c r="L2" s="10"/>
    </row>
    <row r="3" spans="1:12" ht="15" customHeight="1" thickBot="1" x14ac:dyDescent="0.3">
      <c r="A3" s="13" t="str">
        <f>+Cover!A15</f>
        <v>For the Year Ended December 31, 2020</v>
      </c>
      <c r="B3" s="14"/>
      <c r="C3" s="14"/>
      <c r="D3" s="14"/>
      <c r="E3" s="14"/>
      <c r="F3" s="14"/>
      <c r="G3" s="14"/>
      <c r="H3" s="14"/>
      <c r="I3" s="14"/>
      <c r="J3" s="15"/>
      <c r="K3" s="15"/>
      <c r="L3" s="16"/>
    </row>
    <row r="4" spans="1:12" ht="15" customHeight="1" thickTop="1" x14ac:dyDescent="0.25">
      <c r="A4" s="592"/>
      <c r="B4" s="17"/>
      <c r="C4" s="17"/>
      <c r="D4" s="17"/>
      <c r="E4" s="17"/>
      <c r="F4" s="17"/>
      <c r="G4" s="17"/>
      <c r="H4" s="17"/>
      <c r="I4" s="17"/>
      <c r="J4" s="593"/>
      <c r="K4" s="593"/>
      <c r="L4" s="590"/>
    </row>
    <row r="5" spans="1:12" ht="15" customHeight="1" x14ac:dyDescent="0.25">
      <c r="A5" s="18"/>
      <c r="B5" s="17"/>
      <c r="C5" s="17"/>
      <c r="D5" s="17"/>
      <c r="E5" s="17"/>
      <c r="F5" s="17"/>
      <c r="G5" s="17"/>
      <c r="H5" s="17"/>
      <c r="I5" s="17"/>
      <c r="J5" s="17"/>
      <c r="K5" s="17"/>
      <c r="L5" s="17"/>
    </row>
    <row r="6" spans="1:12" ht="15" customHeight="1" x14ac:dyDescent="0.25">
      <c r="A6" s="18"/>
      <c r="B6" s="17"/>
      <c r="C6" s="17"/>
      <c r="D6" s="17"/>
      <c r="E6" s="17"/>
      <c r="F6" s="17"/>
      <c r="G6" s="17"/>
      <c r="H6" s="17"/>
      <c r="I6" s="17"/>
      <c r="J6" s="19" t="s">
        <v>817</v>
      </c>
      <c r="K6" s="17"/>
      <c r="L6" s="20" t="s">
        <v>748</v>
      </c>
    </row>
    <row r="7" spans="1:12" ht="15" customHeight="1" x14ac:dyDescent="0.25">
      <c r="J7" s="22"/>
      <c r="K7" s="23"/>
      <c r="L7" s="24"/>
    </row>
    <row r="8" spans="1:12" ht="15" customHeight="1" x14ac:dyDescent="0.25">
      <c r="A8" s="49" t="s">
        <v>348</v>
      </c>
      <c r="B8" s="26"/>
      <c r="C8" s="26"/>
      <c r="D8" s="26"/>
      <c r="E8" s="26"/>
      <c r="F8" s="26"/>
      <c r="G8" s="26"/>
      <c r="H8" s="26"/>
      <c r="I8" s="26"/>
      <c r="J8" s="27"/>
      <c r="K8" s="26"/>
      <c r="L8" s="26"/>
    </row>
    <row r="9" spans="1:12" ht="15" customHeight="1" x14ac:dyDescent="0.25">
      <c r="A9" s="21" t="s">
        <v>130</v>
      </c>
      <c r="B9" s="61"/>
      <c r="J9" s="131">
        <f>+'Statement of Operations'!J37</f>
        <v>0</v>
      </c>
      <c r="K9" s="132"/>
      <c r="L9" s="132">
        <f>+'Statement of Operations'!L37</f>
        <v>0</v>
      </c>
    </row>
    <row r="10" spans="1:12" ht="15" customHeight="1" x14ac:dyDescent="0.25">
      <c r="A10" s="21" t="s">
        <v>349</v>
      </c>
      <c r="B10" s="61"/>
      <c r="C10" s="17"/>
      <c r="D10" s="17"/>
      <c r="E10" s="17"/>
      <c r="F10" s="17"/>
      <c r="G10" s="17"/>
      <c r="H10" s="17"/>
      <c r="I10" s="17"/>
      <c r="J10" s="42"/>
      <c r="K10" s="133"/>
      <c r="L10" s="43"/>
    </row>
    <row r="11" spans="1:12" ht="15" customHeight="1" x14ac:dyDescent="0.25">
      <c r="A11" s="28" t="s">
        <v>350</v>
      </c>
      <c r="B11" s="134"/>
      <c r="C11" s="17"/>
      <c r="D11" s="17"/>
      <c r="E11" s="17"/>
      <c r="F11" s="17"/>
      <c r="G11" s="17"/>
      <c r="H11" s="17"/>
      <c r="I11" s="17"/>
      <c r="J11" s="42">
        <v>0</v>
      </c>
      <c r="K11" s="133"/>
      <c r="L11" s="43">
        <v>0</v>
      </c>
    </row>
    <row r="12" spans="1:12" ht="15" customHeight="1" x14ac:dyDescent="0.25">
      <c r="A12" s="134" t="s">
        <v>352</v>
      </c>
      <c r="B12" s="134"/>
      <c r="C12" s="17"/>
      <c r="D12" s="17"/>
      <c r="E12" s="17"/>
      <c r="F12" s="17"/>
      <c r="G12" s="17"/>
      <c r="H12" s="17"/>
      <c r="I12" s="17"/>
      <c r="J12" s="42">
        <v>0</v>
      </c>
      <c r="K12" s="133"/>
      <c r="L12" s="43">
        <v>0</v>
      </c>
    </row>
    <row r="13" spans="1:12" ht="15" customHeight="1" x14ac:dyDescent="0.25">
      <c r="A13" s="28" t="s">
        <v>353</v>
      </c>
      <c r="B13" s="134"/>
      <c r="C13" s="17"/>
      <c r="D13" s="17"/>
      <c r="E13" s="17"/>
      <c r="F13" s="17"/>
      <c r="G13" s="17"/>
      <c r="H13" s="17"/>
      <c r="I13" s="17"/>
      <c r="J13" s="42">
        <v>0</v>
      </c>
      <c r="K13" s="133"/>
      <c r="L13" s="43">
        <v>0</v>
      </c>
    </row>
    <row r="14" spans="1:12" ht="15" customHeight="1" x14ac:dyDescent="0.25">
      <c r="A14" s="28" t="s">
        <v>749</v>
      </c>
      <c r="B14" s="134"/>
      <c r="C14" s="17"/>
      <c r="D14" s="17"/>
      <c r="E14" s="17"/>
      <c r="F14" s="17"/>
      <c r="G14" s="17"/>
      <c r="H14" s="17"/>
      <c r="I14" s="17"/>
      <c r="J14" s="42">
        <v>0</v>
      </c>
      <c r="K14" s="133"/>
      <c r="L14" s="43">
        <v>0</v>
      </c>
    </row>
    <row r="15" spans="1:12" ht="15" customHeight="1" x14ac:dyDescent="0.25">
      <c r="A15" s="28" t="s">
        <v>351</v>
      </c>
      <c r="B15" s="134"/>
      <c r="C15" s="17"/>
      <c r="D15" s="17"/>
      <c r="E15" s="17"/>
      <c r="F15" s="17"/>
      <c r="G15" s="17"/>
      <c r="H15" s="17"/>
      <c r="I15" s="17"/>
      <c r="J15" s="42">
        <v>0</v>
      </c>
      <c r="K15" s="133"/>
      <c r="L15" s="43">
        <v>0</v>
      </c>
    </row>
    <row r="16" spans="1:12" ht="15" customHeight="1" x14ac:dyDescent="0.25">
      <c r="A16" s="625" t="s">
        <v>670</v>
      </c>
      <c r="B16" s="605"/>
      <c r="C16" s="604"/>
      <c r="D16" s="604"/>
      <c r="E16" s="604"/>
      <c r="F16" s="604"/>
      <c r="G16" s="604"/>
      <c r="H16" s="604"/>
      <c r="I16" s="604"/>
      <c r="J16" s="626">
        <v>0</v>
      </c>
      <c r="K16" s="627"/>
      <c r="L16" s="628">
        <v>0</v>
      </c>
    </row>
    <row r="17" spans="1:12" ht="15" customHeight="1" x14ac:dyDescent="0.25">
      <c r="A17" s="625" t="s">
        <v>730</v>
      </c>
      <c r="B17" s="605"/>
      <c r="C17" s="604"/>
      <c r="D17" s="604"/>
      <c r="E17" s="604"/>
      <c r="F17" s="604"/>
      <c r="G17" s="604"/>
      <c r="H17" s="604"/>
      <c r="I17" s="604"/>
      <c r="J17" s="626">
        <v>0</v>
      </c>
      <c r="K17" s="627"/>
      <c r="L17" s="628">
        <v>0</v>
      </c>
    </row>
    <row r="18" spans="1:12" ht="15" customHeight="1" x14ac:dyDescent="0.25">
      <c r="A18" s="28" t="s">
        <v>304</v>
      </c>
      <c r="B18" s="134"/>
      <c r="C18" s="17"/>
      <c r="D18" s="17"/>
      <c r="E18" s="17"/>
      <c r="F18" s="17"/>
      <c r="G18" s="17"/>
      <c r="H18" s="17"/>
      <c r="I18" s="17"/>
      <c r="J18" s="42">
        <v>0</v>
      </c>
      <c r="K18" s="133"/>
      <c r="L18" s="43">
        <v>0</v>
      </c>
    </row>
    <row r="19" spans="1:12" ht="15" customHeight="1" x14ac:dyDescent="0.25">
      <c r="A19" s="28" t="s">
        <v>305</v>
      </c>
      <c r="B19" s="134"/>
      <c r="C19" s="17"/>
      <c r="D19" s="17"/>
      <c r="E19" s="17"/>
      <c r="F19" s="17"/>
      <c r="G19" s="17"/>
      <c r="H19" s="17"/>
      <c r="I19" s="17"/>
      <c r="J19" s="42">
        <v>0</v>
      </c>
      <c r="K19" s="133"/>
      <c r="L19" s="43">
        <v>0</v>
      </c>
    </row>
    <row r="20" spans="1:12" ht="15" customHeight="1" x14ac:dyDescent="0.25">
      <c r="A20" s="28" t="s">
        <v>750</v>
      </c>
      <c r="B20" s="134"/>
      <c r="C20" s="17"/>
      <c r="D20" s="17"/>
      <c r="E20" s="17"/>
      <c r="F20" s="17"/>
      <c r="G20" s="17"/>
      <c r="H20" s="17"/>
      <c r="I20" s="17"/>
      <c r="J20" s="42">
        <v>0</v>
      </c>
      <c r="K20" s="133"/>
      <c r="L20" s="43">
        <v>0</v>
      </c>
    </row>
    <row r="21" spans="1:12" ht="15" customHeight="1" x14ac:dyDescent="0.25">
      <c r="A21" s="134" t="s">
        <v>191</v>
      </c>
      <c r="B21" s="17"/>
      <c r="C21" s="17"/>
      <c r="D21" s="17"/>
      <c r="E21" s="17"/>
      <c r="F21" s="17"/>
      <c r="G21" s="17"/>
      <c r="H21" s="17"/>
      <c r="I21" s="17"/>
      <c r="J21" s="42">
        <v>0</v>
      </c>
      <c r="K21" s="133"/>
      <c r="L21" s="43">
        <v>0</v>
      </c>
    </row>
    <row r="22" spans="1:12" ht="15" customHeight="1" x14ac:dyDescent="0.25">
      <c r="A22" s="28" t="s">
        <v>316</v>
      </c>
      <c r="B22" s="134"/>
      <c r="C22" s="17"/>
      <c r="D22" s="17"/>
      <c r="E22" s="17"/>
      <c r="F22" s="17"/>
      <c r="G22" s="17"/>
      <c r="H22" s="17"/>
      <c r="I22" s="17"/>
      <c r="J22" s="34">
        <v>0</v>
      </c>
      <c r="K22" s="133"/>
      <c r="L22" s="35">
        <v>0</v>
      </c>
    </row>
    <row r="23" spans="1:12" ht="15" customHeight="1" x14ac:dyDescent="0.25">
      <c r="A23" s="65"/>
      <c r="B23" s="17"/>
      <c r="C23" s="17"/>
      <c r="D23" s="17"/>
      <c r="E23" s="17"/>
      <c r="F23" s="17"/>
      <c r="G23" s="17"/>
      <c r="H23" s="17"/>
      <c r="I23" s="17"/>
      <c r="J23" s="42"/>
      <c r="K23" s="133"/>
      <c r="L23" s="43"/>
    </row>
    <row r="24" spans="1:12" ht="15" customHeight="1" x14ac:dyDescent="0.25">
      <c r="A24" s="65" t="s">
        <v>354</v>
      </c>
      <c r="B24" s="17"/>
      <c r="C24" s="17"/>
      <c r="D24" s="17"/>
      <c r="E24" s="17"/>
      <c r="F24" s="17"/>
      <c r="G24" s="17"/>
      <c r="H24" s="17"/>
      <c r="I24" s="17"/>
      <c r="J24" s="34">
        <f>SUM(J9:J22)</f>
        <v>0</v>
      </c>
      <c r="K24" s="135"/>
      <c r="L24" s="35">
        <f>SUM(L9:L22)</f>
        <v>0</v>
      </c>
    </row>
    <row r="25" spans="1:12" ht="15" customHeight="1" x14ac:dyDescent="0.25">
      <c r="A25" s="65"/>
      <c r="B25" s="17"/>
      <c r="C25" s="17"/>
      <c r="D25" s="17"/>
      <c r="E25" s="17"/>
      <c r="F25" s="17"/>
      <c r="G25" s="17"/>
      <c r="H25" s="17"/>
      <c r="I25" s="17"/>
      <c r="J25" s="136"/>
      <c r="K25" s="135"/>
      <c r="L25" s="137"/>
    </row>
    <row r="26" spans="1:12" ht="15" customHeight="1" x14ac:dyDescent="0.25">
      <c r="A26" s="49" t="s">
        <v>355</v>
      </c>
      <c r="B26" s="17"/>
      <c r="C26" s="17"/>
      <c r="D26" s="17"/>
      <c r="E26" s="17"/>
      <c r="F26" s="17"/>
      <c r="G26" s="17"/>
      <c r="H26" s="17"/>
      <c r="I26" s="17"/>
      <c r="J26" s="136"/>
      <c r="K26" s="135"/>
      <c r="L26" s="137"/>
    </row>
    <row r="27" spans="1:12" ht="15" customHeight="1" x14ac:dyDescent="0.25">
      <c r="A27" s="65" t="s">
        <v>356</v>
      </c>
      <c r="B27" s="17"/>
      <c r="C27" s="17"/>
      <c r="D27" s="17"/>
      <c r="E27" s="17"/>
      <c r="F27" s="17"/>
      <c r="G27" s="17"/>
      <c r="H27" s="17"/>
      <c r="I27" s="17"/>
      <c r="J27" s="42">
        <v>0</v>
      </c>
      <c r="K27" s="133"/>
      <c r="L27" s="43">
        <v>0</v>
      </c>
    </row>
    <row r="28" spans="1:12" ht="15" customHeight="1" x14ac:dyDescent="0.25">
      <c r="A28" s="65" t="s">
        <v>357</v>
      </c>
      <c r="B28" s="17"/>
      <c r="C28" s="17"/>
      <c r="D28" s="17"/>
      <c r="E28" s="17"/>
      <c r="F28" s="17"/>
      <c r="G28" s="17"/>
      <c r="H28" s="17"/>
      <c r="I28" s="17"/>
      <c r="J28" s="34">
        <v>0</v>
      </c>
      <c r="K28" s="133"/>
      <c r="L28" s="35">
        <v>0</v>
      </c>
    </row>
    <row r="29" spans="1:12" ht="15" customHeight="1" x14ac:dyDescent="0.25">
      <c r="A29" s="65"/>
      <c r="B29" s="17"/>
      <c r="C29" s="17"/>
      <c r="D29" s="17"/>
      <c r="E29" s="17"/>
      <c r="F29" s="17"/>
      <c r="G29" s="17"/>
      <c r="H29" s="17"/>
      <c r="I29" s="17"/>
      <c r="J29" s="42"/>
      <c r="K29" s="133"/>
      <c r="L29" s="43"/>
    </row>
    <row r="30" spans="1:12" ht="15" customHeight="1" x14ac:dyDescent="0.25">
      <c r="A30" s="65" t="s">
        <v>358</v>
      </c>
      <c r="B30" s="17"/>
      <c r="C30" s="17"/>
      <c r="D30" s="17"/>
      <c r="E30" s="17"/>
      <c r="F30" s="17"/>
      <c r="G30" s="17"/>
      <c r="H30" s="17"/>
      <c r="I30" s="17"/>
      <c r="J30" s="34">
        <f>SUM(J27:J28)</f>
        <v>0</v>
      </c>
      <c r="K30" s="133"/>
      <c r="L30" s="35">
        <f>SUM(L27:L28)</f>
        <v>0</v>
      </c>
    </row>
    <row r="31" spans="1:12" s="37" customFormat="1" ht="15" customHeight="1" x14ac:dyDescent="0.25">
      <c r="A31" s="71"/>
      <c r="B31" s="41"/>
      <c r="C31" s="41"/>
      <c r="D31" s="41"/>
      <c r="E31" s="41"/>
      <c r="F31" s="41"/>
      <c r="G31" s="41"/>
      <c r="H31" s="41"/>
      <c r="I31" s="41"/>
      <c r="J31" s="47"/>
      <c r="K31" s="48"/>
      <c r="L31" s="48"/>
    </row>
    <row r="32" spans="1:12" ht="15" customHeight="1" x14ac:dyDescent="0.25">
      <c r="A32" s="12" t="s">
        <v>359</v>
      </c>
      <c r="C32" s="17"/>
      <c r="D32" s="17"/>
      <c r="E32" s="17"/>
      <c r="F32" s="17"/>
      <c r="G32" s="17"/>
      <c r="H32" s="17"/>
      <c r="I32" s="17"/>
      <c r="J32" s="42"/>
      <c r="K32" s="138"/>
      <c r="L32" s="43"/>
    </row>
    <row r="33" spans="1:12" ht="15" customHeight="1" x14ac:dyDescent="0.25">
      <c r="A33" s="21" t="s">
        <v>367</v>
      </c>
      <c r="C33" s="17"/>
      <c r="D33" s="17"/>
      <c r="E33" s="17"/>
      <c r="F33" s="17"/>
      <c r="G33" s="17"/>
      <c r="H33" s="17"/>
      <c r="I33" s="17"/>
      <c r="J33" s="42">
        <v>0</v>
      </c>
      <c r="K33" s="138"/>
      <c r="L33" s="43">
        <v>0</v>
      </c>
    </row>
    <row r="34" spans="1:12" ht="15" customHeight="1" x14ac:dyDescent="0.25">
      <c r="A34" s="21" t="s">
        <v>368</v>
      </c>
      <c r="C34" s="17"/>
      <c r="D34" s="17"/>
      <c r="E34" s="17"/>
      <c r="F34" s="17"/>
      <c r="G34" s="17"/>
      <c r="H34" s="17"/>
      <c r="I34" s="17"/>
      <c r="J34" s="42">
        <v>0</v>
      </c>
      <c r="K34" s="138"/>
      <c r="L34" s="43">
        <v>0</v>
      </c>
    </row>
    <row r="35" spans="1:12" ht="15" customHeight="1" x14ac:dyDescent="0.25">
      <c r="A35" s="21" t="s">
        <v>369</v>
      </c>
      <c r="C35" s="17"/>
      <c r="D35" s="17"/>
      <c r="E35" s="17"/>
      <c r="F35" s="17"/>
      <c r="G35" s="17"/>
      <c r="H35" s="17"/>
      <c r="I35" s="17"/>
      <c r="J35" s="42">
        <v>0</v>
      </c>
      <c r="K35" s="138"/>
      <c r="L35" s="43">
        <v>0</v>
      </c>
    </row>
    <row r="36" spans="1:12" ht="15" customHeight="1" x14ac:dyDescent="0.25">
      <c r="A36" s="21" t="s">
        <v>370</v>
      </c>
      <c r="C36" s="17"/>
      <c r="D36" s="17"/>
      <c r="E36" s="17"/>
      <c r="F36" s="17"/>
      <c r="G36" s="17"/>
      <c r="H36" s="17"/>
      <c r="I36" s="17"/>
      <c r="J36" s="42">
        <v>0</v>
      </c>
      <c r="K36" s="138"/>
      <c r="L36" s="43">
        <v>0</v>
      </c>
    </row>
    <row r="37" spans="1:12" ht="15" customHeight="1" x14ac:dyDescent="0.25">
      <c r="A37" s="21" t="s">
        <v>371</v>
      </c>
      <c r="C37" s="17"/>
      <c r="D37" s="17"/>
      <c r="E37" s="17"/>
      <c r="F37" s="17"/>
      <c r="G37" s="17"/>
      <c r="H37" s="17"/>
      <c r="I37" s="17"/>
      <c r="J37" s="42">
        <v>0</v>
      </c>
      <c r="K37" s="138"/>
      <c r="L37" s="43">
        <v>0</v>
      </c>
    </row>
    <row r="38" spans="1:12" ht="15" customHeight="1" x14ac:dyDescent="0.25">
      <c r="A38" s="21" t="s">
        <v>372</v>
      </c>
      <c r="C38" s="17"/>
      <c r="D38" s="17"/>
      <c r="E38" s="17"/>
      <c r="F38" s="17"/>
      <c r="G38" s="17"/>
      <c r="H38" s="17"/>
      <c r="I38" s="17"/>
      <c r="J38" s="34">
        <v>0</v>
      </c>
      <c r="K38" s="138"/>
      <c r="L38" s="35">
        <v>0</v>
      </c>
    </row>
    <row r="39" spans="1:12" ht="15" customHeight="1" x14ac:dyDescent="0.25">
      <c r="C39" s="17"/>
      <c r="D39" s="17"/>
      <c r="E39" s="17"/>
      <c r="F39" s="17"/>
      <c r="G39" s="17"/>
      <c r="H39" s="17"/>
      <c r="I39" s="17"/>
      <c r="J39" s="42"/>
      <c r="K39" s="138"/>
      <c r="L39" s="43"/>
    </row>
    <row r="40" spans="1:12" ht="15" customHeight="1" x14ac:dyDescent="0.25">
      <c r="A40" s="21" t="s">
        <v>360</v>
      </c>
      <c r="C40" s="17"/>
      <c r="D40" s="17"/>
      <c r="E40" s="17"/>
      <c r="F40" s="17"/>
      <c r="G40" s="17"/>
      <c r="H40" s="17"/>
      <c r="I40" s="17"/>
      <c r="J40" s="34">
        <f>SUM(J33:J38)</f>
        <v>0</v>
      </c>
      <c r="K40" s="138"/>
      <c r="L40" s="35">
        <f>SUM(L33:L38)</f>
        <v>0</v>
      </c>
    </row>
    <row r="41" spans="1:12" ht="15" customHeight="1" x14ac:dyDescent="0.25">
      <c r="C41" s="17"/>
      <c r="D41" s="17"/>
      <c r="E41" s="17"/>
      <c r="F41" s="17"/>
      <c r="G41" s="17"/>
      <c r="H41" s="17"/>
      <c r="I41" s="17"/>
      <c r="J41" s="78"/>
      <c r="K41" s="48"/>
      <c r="L41" s="79"/>
    </row>
    <row r="42" spans="1:12" ht="15" customHeight="1" x14ac:dyDescent="0.25">
      <c r="A42" s="12" t="s">
        <v>361</v>
      </c>
      <c r="C42" s="17"/>
      <c r="D42" s="17"/>
      <c r="E42" s="17"/>
      <c r="F42" s="17"/>
      <c r="G42" s="17"/>
      <c r="H42" s="17"/>
      <c r="I42" s="17"/>
      <c r="J42" s="78"/>
      <c r="K42" s="48"/>
      <c r="L42" s="79"/>
    </row>
    <row r="43" spans="1:12" s="385" customFormat="1" ht="15" customHeight="1" x14ac:dyDescent="0.25">
      <c r="A43" s="386" t="s">
        <v>765</v>
      </c>
      <c r="B43" s="386"/>
      <c r="J43" s="539">
        <v>0</v>
      </c>
      <c r="K43" s="688"/>
      <c r="L43" s="540">
        <v>0</v>
      </c>
    </row>
    <row r="44" spans="1:12" ht="15" customHeight="1" x14ac:dyDescent="0.25">
      <c r="A44" s="21" t="s">
        <v>362</v>
      </c>
      <c r="C44" s="17"/>
      <c r="D44" s="17"/>
      <c r="E44" s="17"/>
      <c r="F44" s="17"/>
      <c r="G44" s="17"/>
      <c r="H44" s="17"/>
      <c r="I44" s="17"/>
      <c r="J44" s="78">
        <v>0</v>
      </c>
      <c r="K44" s="48"/>
      <c r="L44" s="79">
        <v>0</v>
      </c>
    </row>
    <row r="45" spans="1:12" ht="15" customHeight="1" x14ac:dyDescent="0.25">
      <c r="A45" s="21" t="s">
        <v>363</v>
      </c>
      <c r="C45" s="17"/>
      <c r="D45" s="17"/>
      <c r="E45" s="17"/>
      <c r="F45" s="17"/>
      <c r="G45" s="17"/>
      <c r="H45" s="17"/>
      <c r="I45" s="17"/>
      <c r="J45" s="78">
        <v>0</v>
      </c>
      <c r="K45" s="48"/>
      <c r="L45" s="79">
        <v>0</v>
      </c>
    </row>
    <row r="46" spans="1:12" ht="15" customHeight="1" x14ac:dyDescent="0.25">
      <c r="A46" s="21" t="s">
        <v>366</v>
      </c>
      <c r="C46" s="17"/>
      <c r="D46" s="17"/>
      <c r="E46" s="17"/>
      <c r="F46" s="17"/>
      <c r="G46" s="17"/>
      <c r="H46" s="17"/>
      <c r="I46" s="17"/>
      <c r="J46" s="78">
        <v>0</v>
      </c>
      <c r="K46" s="48"/>
      <c r="L46" s="79">
        <v>0</v>
      </c>
    </row>
    <row r="47" spans="1:12" ht="15" customHeight="1" x14ac:dyDescent="0.25">
      <c r="A47" s="21" t="s">
        <v>364</v>
      </c>
      <c r="C47" s="17"/>
      <c r="D47" s="17"/>
      <c r="E47" s="17"/>
      <c r="F47" s="17"/>
      <c r="G47" s="17"/>
      <c r="H47" s="17"/>
      <c r="I47" s="17"/>
      <c r="J47" s="139">
        <v>0</v>
      </c>
      <c r="K47" s="48"/>
      <c r="L47" s="140">
        <v>0</v>
      </c>
    </row>
    <row r="48" spans="1:12" ht="15" customHeight="1" x14ac:dyDescent="0.25">
      <c r="C48" s="17"/>
      <c r="D48" s="17"/>
      <c r="E48" s="17"/>
      <c r="F48" s="17"/>
      <c r="G48" s="17"/>
      <c r="H48" s="17"/>
      <c r="I48" s="17"/>
      <c r="J48" s="78"/>
      <c r="K48" s="48"/>
      <c r="L48" s="79"/>
    </row>
    <row r="49" spans="1:12" ht="15" customHeight="1" x14ac:dyDescent="0.25">
      <c r="A49" s="21" t="s">
        <v>365</v>
      </c>
      <c r="C49" s="17"/>
      <c r="D49" s="17"/>
      <c r="E49" s="17"/>
      <c r="F49" s="17"/>
      <c r="G49" s="17"/>
      <c r="H49" s="17"/>
      <c r="I49" s="17"/>
      <c r="J49" s="44">
        <f>SUM(J43:J47)</f>
        <v>0</v>
      </c>
      <c r="K49" s="48"/>
      <c r="L49" s="45">
        <f>SUM(L43:L47)</f>
        <v>0</v>
      </c>
    </row>
    <row r="50" spans="1:12" ht="15" customHeight="1" x14ac:dyDescent="0.25">
      <c r="C50" s="17"/>
      <c r="D50" s="17"/>
      <c r="E50" s="17"/>
      <c r="F50" s="17"/>
      <c r="G50" s="17"/>
      <c r="H50" s="17"/>
      <c r="I50" s="17"/>
      <c r="J50" s="114"/>
      <c r="K50" s="48"/>
      <c r="L50" s="115"/>
    </row>
    <row r="51" spans="1:12" ht="15" customHeight="1" x14ac:dyDescent="0.25">
      <c r="A51" s="12" t="s">
        <v>517</v>
      </c>
      <c r="B51" s="12"/>
      <c r="C51" s="17"/>
      <c r="D51" s="17"/>
      <c r="E51" s="17"/>
      <c r="F51" s="17"/>
      <c r="G51" s="17"/>
      <c r="H51" s="17"/>
      <c r="I51" s="17"/>
      <c r="J51" s="47">
        <f>+J24+J30+J40+J49</f>
        <v>0</v>
      </c>
      <c r="K51" s="48"/>
      <c r="L51" s="47">
        <f>+L24+L30+L40+L49</f>
        <v>0</v>
      </c>
    </row>
    <row r="52" spans="1:12" ht="15" customHeight="1" x14ac:dyDescent="0.25">
      <c r="A52" s="12"/>
      <c r="B52" s="12"/>
      <c r="C52" s="17"/>
      <c r="D52" s="17"/>
      <c r="E52" s="17"/>
      <c r="F52" s="17"/>
      <c r="G52" s="17"/>
      <c r="H52" s="17"/>
      <c r="I52" s="17"/>
      <c r="J52" s="47"/>
      <c r="K52" s="48"/>
      <c r="L52" s="47"/>
    </row>
    <row r="53" spans="1:12" ht="15" customHeight="1" x14ac:dyDescent="0.25">
      <c r="A53" s="12" t="s">
        <v>516</v>
      </c>
      <c r="B53" s="49"/>
      <c r="C53" s="26"/>
      <c r="D53" s="26"/>
      <c r="E53" s="26"/>
      <c r="F53" s="26"/>
      <c r="G53" s="26"/>
      <c r="H53" s="26"/>
      <c r="I53" s="26"/>
      <c r="J53" s="52">
        <f>+L55</f>
        <v>0</v>
      </c>
      <c r="K53" s="48"/>
      <c r="L53" s="53">
        <v>0</v>
      </c>
    </row>
    <row r="54" spans="1:12" ht="15" customHeight="1" x14ac:dyDescent="0.25">
      <c r="J54" s="114"/>
      <c r="K54" s="48"/>
      <c r="L54" s="115"/>
    </row>
    <row r="55" spans="1:12" ht="15" customHeight="1" thickBot="1" x14ac:dyDescent="0.3">
      <c r="A55" s="12" t="s">
        <v>373</v>
      </c>
      <c r="B55" s="49"/>
      <c r="C55" s="17"/>
      <c r="D55" s="17"/>
      <c r="E55" s="17"/>
      <c r="F55" s="17"/>
      <c r="G55" s="17"/>
      <c r="H55" s="17"/>
      <c r="I55" s="17"/>
      <c r="J55" s="141">
        <f>+J51+J53</f>
        <v>0</v>
      </c>
      <c r="K55" s="48"/>
      <c r="L55" s="141">
        <f>+L51+L53</f>
        <v>0</v>
      </c>
    </row>
    <row r="56" spans="1:12" ht="15" customHeight="1" thickTop="1" x14ac:dyDescent="0.25">
      <c r="A56" s="17"/>
      <c r="B56" s="17"/>
      <c r="C56" s="17"/>
      <c r="D56" s="17"/>
      <c r="E56" s="17"/>
      <c r="F56" s="17"/>
      <c r="G56" s="17"/>
      <c r="H56" s="17"/>
      <c r="I56" s="17"/>
      <c r="J56" s="142"/>
      <c r="K56" s="17"/>
      <c r="L56" s="50"/>
    </row>
    <row r="57" spans="1:12" ht="15" customHeight="1" x14ac:dyDescent="0.25">
      <c r="A57" s="51"/>
      <c r="B57" s="17"/>
      <c r="C57" s="17"/>
      <c r="D57" s="17"/>
      <c r="E57" s="17"/>
      <c r="F57" s="17"/>
      <c r="G57" s="17"/>
      <c r="H57" s="17"/>
      <c r="I57" s="17"/>
      <c r="J57" s="143"/>
      <c r="K57" s="17"/>
      <c r="L57" s="144"/>
    </row>
    <row r="58" spans="1:12" ht="15" customHeight="1" x14ac:dyDescent="0.25">
      <c r="A58" s="529" t="s">
        <v>580</v>
      </c>
      <c r="B58" s="17"/>
      <c r="C58" s="17"/>
      <c r="D58" s="17"/>
      <c r="E58" s="17"/>
      <c r="F58" s="17"/>
      <c r="G58" s="17"/>
      <c r="H58" s="17"/>
      <c r="I58" s="17"/>
      <c r="J58" s="142"/>
      <c r="K58" s="17"/>
      <c r="L58" s="50"/>
    </row>
    <row r="59" spans="1:12" ht="15" customHeight="1" x14ac:dyDescent="0.25">
      <c r="A59" s="56"/>
      <c r="B59" s="17"/>
      <c r="C59" s="17"/>
      <c r="D59" s="17"/>
      <c r="E59" s="17"/>
      <c r="F59" s="17"/>
      <c r="G59" s="17"/>
      <c r="H59" s="17"/>
      <c r="I59" s="17"/>
      <c r="J59" s="69"/>
      <c r="K59" s="17"/>
      <c r="L59" s="70"/>
    </row>
    <row r="60" spans="1:12" ht="15" customHeight="1" x14ac:dyDescent="0.25">
      <c r="A60" s="12"/>
      <c r="J60" s="50"/>
      <c r="K60" s="17"/>
      <c r="L60" s="50"/>
    </row>
    <row r="61" spans="1:12" ht="15" customHeight="1" x14ac:dyDescent="0.25">
      <c r="A61" s="12"/>
      <c r="B61" s="12"/>
      <c r="C61" s="12"/>
      <c r="D61" s="12"/>
      <c r="E61" s="12"/>
      <c r="F61" s="12"/>
      <c r="G61" s="12"/>
      <c r="J61" s="59"/>
      <c r="L61" s="60"/>
    </row>
    <row r="62" spans="1:12" ht="15" customHeight="1" x14ac:dyDescent="0.25">
      <c r="J62" s="59"/>
      <c r="L62" s="60"/>
    </row>
    <row r="63" spans="1:12" ht="15" customHeight="1" x14ac:dyDescent="0.25">
      <c r="I63" s="61"/>
      <c r="J63" s="59"/>
      <c r="L63" s="60"/>
    </row>
    <row r="64" spans="1:12" ht="15" customHeight="1" x14ac:dyDescent="0.25">
      <c r="J64" s="59"/>
      <c r="L64" s="60"/>
    </row>
    <row r="65" spans="10:12" ht="15" customHeight="1" x14ac:dyDescent="0.25">
      <c r="J65" s="59"/>
      <c r="L65" s="60"/>
    </row>
    <row r="66" spans="10:12" ht="15" customHeight="1" x14ac:dyDescent="0.25">
      <c r="J66" s="59"/>
      <c r="L66" s="60"/>
    </row>
    <row r="67" spans="10:12" ht="15" customHeight="1" x14ac:dyDescent="0.25">
      <c r="J67" s="59"/>
      <c r="L67" s="60"/>
    </row>
    <row r="68" spans="10:12" ht="15" customHeight="1" x14ac:dyDescent="0.25">
      <c r="J68" s="59"/>
      <c r="L68" s="60"/>
    </row>
    <row r="69" spans="10:12" ht="15" customHeight="1" x14ac:dyDescent="0.25">
      <c r="J69" s="59"/>
      <c r="L69" s="60"/>
    </row>
    <row r="70" spans="10:12" ht="15" customHeight="1" x14ac:dyDescent="0.25">
      <c r="J70" s="59"/>
      <c r="L70" s="60"/>
    </row>
    <row r="71" spans="10:12" ht="15" customHeight="1" x14ac:dyDescent="0.2">
      <c r="J71" s="60"/>
      <c r="L71" s="60"/>
    </row>
    <row r="72" spans="10:12" ht="15" customHeight="1" x14ac:dyDescent="0.2">
      <c r="J72" s="60"/>
      <c r="L72" s="60"/>
    </row>
    <row r="73" spans="10:12" ht="15" customHeight="1" x14ac:dyDescent="0.2">
      <c r="J73" s="60"/>
      <c r="L73" s="60"/>
    </row>
    <row r="74" spans="10:12" ht="15" customHeight="1" x14ac:dyDescent="0.2">
      <c r="J74" s="60"/>
      <c r="L74" s="60"/>
    </row>
    <row r="75" spans="10:12" ht="15" customHeight="1" x14ac:dyDescent="0.2">
      <c r="J75" s="60"/>
      <c r="L75" s="60"/>
    </row>
    <row r="76" spans="10:12" ht="15" customHeight="1" x14ac:dyDescent="0.2">
      <c r="J76" s="60"/>
      <c r="L76" s="60"/>
    </row>
    <row r="77" spans="10:12" ht="15" customHeight="1" x14ac:dyDescent="0.2">
      <c r="J77" s="60"/>
      <c r="L77" s="60"/>
    </row>
    <row r="78" spans="10:12" ht="15" customHeight="1" x14ac:dyDescent="0.2">
      <c r="J78" s="60"/>
      <c r="L78" s="60"/>
    </row>
    <row r="79" spans="10:12" ht="15" customHeight="1" x14ac:dyDescent="0.2">
      <c r="J79" s="60"/>
      <c r="L79" s="60"/>
    </row>
    <row r="80" spans="10:12" ht="15" customHeight="1" x14ac:dyDescent="0.2">
      <c r="J80" s="60"/>
      <c r="L80" s="60"/>
    </row>
    <row r="81" spans="10:12" ht="15" customHeight="1" x14ac:dyDescent="0.2">
      <c r="J81" s="60"/>
      <c r="L81" s="60"/>
    </row>
    <row r="82" spans="10:12" ht="15" customHeight="1" x14ac:dyDescent="0.2">
      <c r="J82" s="60"/>
      <c r="L82" s="60"/>
    </row>
    <row r="83" spans="10:12" ht="15" customHeight="1" x14ac:dyDescent="0.2">
      <c r="J83" s="60"/>
      <c r="L83" s="60"/>
    </row>
    <row r="84" spans="10:12" ht="15" customHeight="1" x14ac:dyDescent="0.2">
      <c r="J84" s="60"/>
      <c r="L84" s="60"/>
    </row>
    <row r="85" spans="10:12" ht="15" customHeight="1" x14ac:dyDescent="0.2">
      <c r="J85" s="60"/>
      <c r="L85" s="60"/>
    </row>
    <row r="86" spans="10:12" ht="15" customHeight="1" x14ac:dyDescent="0.2">
      <c r="J86" s="60"/>
      <c r="L86" s="60"/>
    </row>
    <row r="87" spans="10:12" ht="15" customHeight="1" x14ac:dyDescent="0.2">
      <c r="J87" s="60"/>
      <c r="L87" s="60"/>
    </row>
    <row r="88" spans="10:12" ht="15" customHeight="1" x14ac:dyDescent="0.2">
      <c r="J88" s="60"/>
      <c r="L88" s="60"/>
    </row>
    <row r="89" spans="10:12" ht="15" customHeight="1" x14ac:dyDescent="0.2">
      <c r="J89" s="60"/>
      <c r="L89" s="60"/>
    </row>
    <row r="90" spans="10:12" ht="15" customHeight="1" x14ac:dyDescent="0.2">
      <c r="J90" s="60"/>
      <c r="L90" s="60"/>
    </row>
    <row r="91" spans="10:12" ht="15" customHeight="1" x14ac:dyDescent="0.2">
      <c r="J91" s="60"/>
      <c r="L91" s="60"/>
    </row>
    <row r="92" spans="10:12" ht="15" customHeight="1" x14ac:dyDescent="0.2">
      <c r="J92" s="60"/>
      <c r="L92" s="60"/>
    </row>
    <row r="93" spans="10:12" ht="15" customHeight="1" x14ac:dyDescent="0.2">
      <c r="J93" s="60"/>
      <c r="L93" s="60"/>
    </row>
    <row r="94" spans="10:12" ht="15" customHeight="1" x14ac:dyDescent="0.2">
      <c r="J94" s="60"/>
      <c r="L94" s="60"/>
    </row>
    <row r="95" spans="10:12" ht="15" customHeight="1" x14ac:dyDescent="0.2">
      <c r="L95" s="60"/>
    </row>
    <row r="96" spans="10:12" ht="15" customHeight="1" x14ac:dyDescent="0.2">
      <c r="L96" s="60"/>
    </row>
    <row r="97" spans="12:12" ht="15" customHeight="1" x14ac:dyDescent="0.2">
      <c r="L97" s="60"/>
    </row>
    <row r="98" spans="12:12" ht="15" customHeight="1" x14ac:dyDescent="0.2">
      <c r="L98" s="60"/>
    </row>
    <row r="99" spans="12:12" ht="15" customHeight="1" x14ac:dyDescent="0.2">
      <c r="L99" s="60"/>
    </row>
    <row r="100" spans="12:12" ht="15" customHeight="1" x14ac:dyDescent="0.2">
      <c r="L100" s="60"/>
    </row>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row r="333" ht="14.25" x14ac:dyDescent="0.2"/>
    <row r="334" ht="14.25" x14ac:dyDescent="0.2"/>
    <row r="335" ht="14.25" x14ac:dyDescent="0.2"/>
    <row r="336" ht="14.25" x14ac:dyDescent="0.2"/>
    <row r="337" ht="14.25" x14ac:dyDescent="0.2"/>
    <row r="338" ht="14.25" x14ac:dyDescent="0.2"/>
    <row r="339" ht="14.25" x14ac:dyDescent="0.2"/>
    <row r="340" ht="14.25" x14ac:dyDescent="0.2"/>
    <row r="341" ht="14.25" x14ac:dyDescent="0.2"/>
    <row r="342" ht="14.25" x14ac:dyDescent="0.2"/>
    <row r="343" ht="14.25" x14ac:dyDescent="0.2"/>
  </sheetData>
  <phoneticPr fontId="6" type="noConversion"/>
  <printOptions horizontalCentered="1"/>
  <pageMargins left="0.74803149606299213" right="0.74803149606299213" top="0.51181102362204722" bottom="1.1023622047244095" header="0.51181102362204722" footer="0.51181102362204722"/>
  <pageSetup paperSize="5" scale="94" orientation="portrait"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8"/>
  <sheetViews>
    <sheetView view="pageBreakPreview" zoomScaleNormal="100" zoomScaleSheetLayoutView="100" workbookViewId="0"/>
  </sheetViews>
  <sheetFormatPr defaultColWidth="0" defaultRowHeight="12.75" x14ac:dyDescent="0.2"/>
  <cols>
    <col min="1" max="1" width="4.7109375" style="233" customWidth="1"/>
    <col min="2" max="2" width="22.7109375" style="397" customWidth="1"/>
    <col min="3" max="3" width="1.7109375" style="397" customWidth="1"/>
    <col min="4" max="4" width="12.7109375" style="397" customWidth="1"/>
    <col min="5" max="5" width="1.7109375" style="397" customWidth="1"/>
    <col min="6" max="6" width="12.7109375" style="397" customWidth="1"/>
    <col min="7" max="7" width="1.7109375" style="397" customWidth="1"/>
    <col min="8" max="8" width="12.7109375" style="397" customWidth="1"/>
    <col min="9" max="9" width="1.7109375" style="397" customWidth="1"/>
    <col min="10" max="10" width="12.7109375" style="397" customWidth="1"/>
    <col min="11" max="16384" width="0" style="233" hidden="1"/>
  </cols>
  <sheetData>
    <row r="1" spans="1:10" ht="15" x14ac:dyDescent="0.25">
      <c r="A1" s="232" t="str">
        <f>+Cover!A9</f>
        <v>NAME OF MUNICIPALITY</v>
      </c>
    </row>
    <row r="2" spans="1:10" ht="15" x14ac:dyDescent="0.25">
      <c r="A2" s="123" t="s">
        <v>462</v>
      </c>
    </row>
    <row r="3" spans="1:10" ht="15.75" thickBot="1" x14ac:dyDescent="0.3">
      <c r="A3" s="13" t="str">
        <f>+Cover!A15</f>
        <v>For the Year Ended December 31, 2020</v>
      </c>
      <c r="B3" s="368"/>
      <c r="C3" s="368"/>
      <c r="D3" s="368"/>
      <c r="E3" s="368"/>
      <c r="F3" s="368"/>
      <c r="G3" s="368"/>
      <c r="H3" s="368"/>
      <c r="I3" s="368"/>
      <c r="J3" s="368"/>
    </row>
    <row r="4" spans="1:10" ht="13.5" thickTop="1" x14ac:dyDescent="0.2"/>
    <row r="5" spans="1:10" x14ac:dyDescent="0.2">
      <c r="A5" s="572" t="s">
        <v>463</v>
      </c>
      <c r="B5" s="580" t="s">
        <v>464</v>
      </c>
      <c r="C5" s="577"/>
      <c r="D5" s="577"/>
      <c r="E5" s="577"/>
      <c r="F5" s="577"/>
      <c r="G5" s="577"/>
      <c r="H5" s="577"/>
      <c r="I5" s="577"/>
      <c r="J5" s="577"/>
    </row>
    <row r="6" spans="1:10" x14ac:dyDescent="0.2">
      <c r="A6" s="570"/>
      <c r="B6" s="580"/>
      <c r="C6" s="577"/>
      <c r="D6" s="577"/>
      <c r="E6" s="577"/>
      <c r="F6" s="577"/>
      <c r="G6" s="577"/>
      <c r="H6" s="577"/>
      <c r="I6" s="577"/>
      <c r="J6" s="577"/>
    </row>
    <row r="7" spans="1:10" s="530" customFormat="1" ht="12.75" customHeight="1" x14ac:dyDescent="0.2">
      <c r="A7" s="570"/>
      <c r="B7" s="731" t="s">
        <v>776</v>
      </c>
      <c r="C7" s="731"/>
      <c r="D7" s="731"/>
      <c r="E7" s="731"/>
      <c r="F7" s="731"/>
      <c r="G7" s="731"/>
      <c r="H7" s="731"/>
      <c r="I7" s="731"/>
      <c r="J7" s="731"/>
    </row>
    <row r="8" spans="1:10" s="530" customFormat="1" x14ac:dyDescent="0.2">
      <c r="A8" s="570"/>
      <c r="B8" s="731"/>
      <c r="C8" s="731"/>
      <c r="D8" s="731"/>
      <c r="E8" s="731"/>
      <c r="F8" s="731"/>
      <c r="G8" s="731"/>
      <c r="H8" s="731"/>
      <c r="I8" s="731"/>
      <c r="J8" s="731"/>
    </row>
    <row r="9" spans="1:10" s="530" customFormat="1" x14ac:dyDescent="0.2">
      <c r="A9" s="570"/>
      <c r="B9" s="731"/>
      <c r="C9" s="731"/>
      <c r="D9" s="731"/>
      <c r="E9" s="731"/>
      <c r="F9" s="731"/>
      <c r="G9" s="731"/>
      <c r="H9" s="731"/>
      <c r="I9" s="731"/>
      <c r="J9" s="731"/>
    </row>
    <row r="10" spans="1:10" s="530" customFormat="1" x14ac:dyDescent="0.2">
      <c r="A10" s="570"/>
      <c r="B10" s="731"/>
      <c r="C10" s="731"/>
      <c r="D10" s="731"/>
      <c r="E10" s="731"/>
      <c r="F10" s="731"/>
      <c r="G10" s="731"/>
      <c r="H10" s="731"/>
      <c r="I10" s="731"/>
      <c r="J10" s="731"/>
    </row>
    <row r="11" spans="1:10" s="530" customFormat="1" x14ac:dyDescent="0.2">
      <c r="A11" s="570"/>
      <c r="B11" s="731"/>
      <c r="C11" s="731"/>
      <c r="D11" s="731"/>
      <c r="E11" s="731"/>
      <c r="F11" s="731"/>
      <c r="G11" s="731"/>
      <c r="H11" s="731"/>
      <c r="I11" s="731"/>
      <c r="J11" s="731"/>
    </row>
    <row r="12" spans="1:10" s="530" customFormat="1" x14ac:dyDescent="0.2">
      <c r="A12" s="570"/>
      <c r="B12" s="731"/>
      <c r="C12" s="731"/>
      <c r="D12" s="731"/>
      <c r="E12" s="731"/>
      <c r="F12" s="731"/>
      <c r="G12" s="731"/>
      <c r="H12" s="731"/>
      <c r="I12" s="731"/>
      <c r="J12" s="731"/>
    </row>
    <row r="13" spans="1:10" s="530" customFormat="1" x14ac:dyDescent="0.2">
      <c r="A13" s="570"/>
      <c r="B13" s="731"/>
      <c r="C13" s="731"/>
      <c r="D13" s="731"/>
      <c r="E13" s="731"/>
      <c r="F13" s="731"/>
      <c r="G13" s="731"/>
      <c r="H13" s="731"/>
      <c r="I13" s="731"/>
      <c r="J13" s="731"/>
    </row>
    <row r="14" spans="1:10" s="530" customFormat="1" x14ac:dyDescent="0.2">
      <c r="A14" s="570"/>
      <c r="B14" s="577"/>
      <c r="C14" s="577"/>
      <c r="D14" s="577"/>
      <c r="E14" s="577"/>
      <c r="F14" s="577"/>
      <c r="G14" s="577"/>
      <c r="H14" s="577"/>
      <c r="I14" s="577"/>
      <c r="J14" s="577"/>
    </row>
    <row r="15" spans="1:10" s="581" customFormat="1" x14ac:dyDescent="0.2">
      <c r="B15" s="552" t="s">
        <v>632</v>
      </c>
      <c r="C15" s="582"/>
      <c r="D15" s="582"/>
      <c r="E15" s="582"/>
      <c r="F15" s="582"/>
      <c r="G15" s="582"/>
      <c r="H15" s="582"/>
      <c r="I15" s="582"/>
      <c r="J15" s="582"/>
    </row>
    <row r="16" spans="1:10" s="581" customFormat="1" x14ac:dyDescent="0.2">
      <c r="C16" s="582"/>
      <c r="D16" s="582"/>
      <c r="E16" s="582"/>
      <c r="F16" s="582"/>
      <c r="G16" s="582"/>
      <c r="H16" s="582"/>
      <c r="I16" s="582"/>
      <c r="J16" s="582"/>
    </row>
    <row r="17" spans="1:10" s="581" customFormat="1" x14ac:dyDescent="0.2">
      <c r="B17" s="720" t="s">
        <v>775</v>
      </c>
      <c r="C17" s="720"/>
      <c r="D17" s="720"/>
      <c r="E17" s="720"/>
      <c r="F17" s="720"/>
      <c r="G17" s="720"/>
      <c r="H17" s="720"/>
      <c r="I17" s="720"/>
      <c r="J17" s="720"/>
    </row>
    <row r="18" spans="1:10" s="581" customFormat="1" x14ac:dyDescent="0.2">
      <c r="B18" s="720"/>
      <c r="C18" s="720"/>
      <c r="D18" s="720"/>
      <c r="E18" s="720"/>
      <c r="F18" s="720"/>
      <c r="G18" s="720"/>
      <c r="H18" s="720"/>
      <c r="I18" s="720"/>
      <c r="J18" s="720"/>
    </row>
    <row r="19" spans="1:10" s="581" customFormat="1" x14ac:dyDescent="0.2">
      <c r="B19" s="720"/>
      <c r="C19" s="720"/>
      <c r="D19" s="720"/>
      <c r="E19" s="720"/>
      <c r="F19" s="720"/>
      <c r="G19" s="720"/>
      <c r="H19" s="720"/>
      <c r="I19" s="720"/>
      <c r="J19" s="720"/>
    </row>
    <row r="20" spans="1:10" s="581" customFormat="1" x14ac:dyDescent="0.2">
      <c r="B20" s="720"/>
      <c r="C20" s="720"/>
      <c r="D20" s="720"/>
      <c r="E20" s="720"/>
      <c r="F20" s="720"/>
      <c r="G20" s="720"/>
      <c r="H20" s="720"/>
      <c r="I20" s="720"/>
      <c r="J20" s="720"/>
    </row>
    <row r="21" spans="1:10" s="581" customFormat="1" x14ac:dyDescent="0.2">
      <c r="B21" s="720"/>
      <c r="C21" s="720"/>
      <c r="D21" s="720"/>
      <c r="E21" s="720"/>
      <c r="F21" s="720"/>
      <c r="G21" s="720"/>
      <c r="H21" s="720"/>
      <c r="I21" s="720"/>
      <c r="J21" s="720"/>
    </row>
    <row r="22" spans="1:10" s="581" customFormat="1" x14ac:dyDescent="0.2">
      <c r="B22" s="720"/>
      <c r="C22" s="720"/>
      <c r="D22" s="720"/>
      <c r="E22" s="720"/>
      <c r="F22" s="720"/>
      <c r="G22" s="720"/>
      <c r="H22" s="720"/>
      <c r="I22" s="720"/>
      <c r="J22" s="720"/>
    </row>
    <row r="23" spans="1:10" s="581" customFormat="1" x14ac:dyDescent="0.2">
      <c r="B23" s="720"/>
      <c r="C23" s="720"/>
      <c r="D23" s="720"/>
      <c r="E23" s="720"/>
      <c r="F23" s="720"/>
      <c r="G23" s="720"/>
      <c r="H23" s="720"/>
      <c r="I23" s="720"/>
      <c r="J23" s="720"/>
    </row>
    <row r="24" spans="1:10" s="581" customFormat="1" x14ac:dyDescent="0.2">
      <c r="B24" s="720"/>
      <c r="C24" s="720"/>
      <c r="D24" s="720"/>
      <c r="E24" s="720"/>
      <c r="F24" s="720"/>
      <c r="G24" s="720"/>
      <c r="H24" s="720"/>
      <c r="I24" s="720"/>
      <c r="J24" s="720"/>
    </row>
    <row r="25" spans="1:10" x14ac:dyDescent="0.2">
      <c r="B25" s="330"/>
      <c r="C25" s="330"/>
      <c r="D25" s="330"/>
      <c r="E25" s="330"/>
      <c r="F25" s="330"/>
      <c r="G25" s="330"/>
      <c r="H25" s="330"/>
      <c r="I25" s="330"/>
      <c r="J25" s="330"/>
    </row>
    <row r="26" spans="1:10" x14ac:dyDescent="0.2">
      <c r="A26" s="234" t="s">
        <v>465</v>
      </c>
      <c r="B26" s="424" t="s">
        <v>466</v>
      </c>
      <c r="C26" s="330"/>
      <c r="D26" s="330"/>
      <c r="E26" s="330"/>
      <c r="F26" s="330"/>
      <c r="G26" s="330"/>
      <c r="H26" s="330"/>
      <c r="I26" s="330"/>
      <c r="J26" s="330"/>
    </row>
    <row r="27" spans="1:10" x14ac:dyDescent="0.2">
      <c r="B27" s="330"/>
      <c r="C27" s="330"/>
      <c r="D27" s="330"/>
      <c r="E27" s="330"/>
      <c r="F27" s="330"/>
      <c r="G27" s="330"/>
      <c r="H27" s="330"/>
      <c r="I27" s="330"/>
      <c r="J27" s="330"/>
    </row>
    <row r="28" spans="1:10" s="533" customFormat="1" ht="12.75" customHeight="1" x14ac:dyDescent="0.2">
      <c r="B28" s="745" t="s">
        <v>591</v>
      </c>
      <c r="C28" s="745"/>
      <c r="D28" s="745"/>
      <c r="E28" s="745"/>
      <c r="F28" s="745"/>
      <c r="G28" s="745"/>
      <c r="H28" s="745"/>
      <c r="I28" s="745"/>
      <c r="J28" s="745"/>
    </row>
    <row r="29" spans="1:10" s="533" customFormat="1" ht="12.75" customHeight="1" x14ac:dyDescent="0.2">
      <c r="B29" s="745"/>
      <c r="C29" s="745"/>
      <c r="D29" s="745"/>
      <c r="E29" s="745"/>
      <c r="F29" s="745"/>
      <c r="G29" s="745"/>
      <c r="H29" s="745"/>
      <c r="I29" s="745"/>
      <c r="J29" s="745"/>
    </row>
    <row r="30" spans="1:10" s="533" customFormat="1" ht="12.75" customHeight="1" x14ac:dyDescent="0.2">
      <c r="B30" s="745"/>
      <c r="C30" s="745"/>
      <c r="D30" s="745"/>
      <c r="E30" s="745"/>
      <c r="F30" s="745"/>
      <c r="G30" s="745"/>
      <c r="H30" s="745"/>
      <c r="I30" s="745"/>
      <c r="J30" s="745"/>
    </row>
    <row r="31" spans="1:10" s="533" customFormat="1" ht="12.75" customHeight="1" x14ac:dyDescent="0.2">
      <c r="B31" s="745"/>
      <c r="C31" s="745"/>
      <c r="D31" s="745"/>
      <c r="E31" s="745"/>
      <c r="F31" s="745"/>
      <c r="G31" s="745"/>
      <c r="H31" s="745"/>
      <c r="I31" s="745"/>
      <c r="J31" s="745"/>
    </row>
    <row r="32" spans="1:10" x14ac:dyDescent="0.2">
      <c r="B32" s="398"/>
      <c r="C32" s="398"/>
      <c r="D32" s="398"/>
      <c r="E32" s="398"/>
      <c r="F32" s="398"/>
      <c r="G32" s="398"/>
      <c r="H32" s="398"/>
      <c r="I32" s="398"/>
      <c r="J32" s="398"/>
    </row>
    <row r="33" spans="2:10" x14ac:dyDescent="0.2">
      <c r="B33" s="398"/>
      <c r="C33" s="398"/>
      <c r="D33" s="398"/>
      <c r="E33" s="398"/>
      <c r="F33" s="398"/>
      <c r="G33" s="398"/>
      <c r="H33" s="398"/>
      <c r="I33" s="398"/>
      <c r="J33" s="398"/>
    </row>
    <row r="34" spans="2:10" x14ac:dyDescent="0.2">
      <c r="B34" s="424" t="s">
        <v>481</v>
      </c>
      <c r="D34" s="330"/>
      <c r="E34" s="330"/>
      <c r="F34" s="330"/>
      <c r="G34" s="330"/>
      <c r="H34" s="330"/>
      <c r="I34" s="330"/>
      <c r="J34" s="330"/>
    </row>
    <row r="35" spans="2:10" x14ac:dyDescent="0.2">
      <c r="B35" s="330"/>
      <c r="C35" s="330"/>
      <c r="D35" s="330"/>
      <c r="E35" s="330"/>
      <c r="F35" s="330"/>
      <c r="G35" s="330"/>
      <c r="H35" s="330"/>
      <c r="I35" s="330"/>
      <c r="J35" s="330"/>
    </row>
    <row r="36" spans="2:10" ht="105.75" customHeight="1" x14ac:dyDescent="0.2">
      <c r="B36" s="717" t="s">
        <v>777</v>
      </c>
      <c r="C36" s="718"/>
      <c r="D36" s="718"/>
      <c r="E36" s="718"/>
      <c r="F36" s="718"/>
      <c r="G36" s="718"/>
      <c r="H36" s="718"/>
      <c r="I36" s="718"/>
      <c r="J36" s="718"/>
    </row>
    <row r="37" spans="2:10" x14ac:dyDescent="0.2">
      <c r="B37" s="330"/>
      <c r="C37" s="425"/>
      <c r="D37" s="330"/>
      <c r="E37" s="330"/>
      <c r="F37" s="330"/>
      <c r="G37" s="330"/>
      <c r="H37" s="330"/>
      <c r="I37" s="330"/>
      <c r="J37" s="330"/>
    </row>
    <row r="38" spans="2:10" x14ac:dyDescent="0.2">
      <c r="B38" s="426" t="s">
        <v>467</v>
      </c>
      <c r="E38" s="330"/>
      <c r="F38" s="330"/>
      <c r="G38" s="330"/>
      <c r="H38" s="330"/>
      <c r="I38" s="330"/>
      <c r="J38" s="330"/>
    </row>
    <row r="39" spans="2:10" x14ac:dyDescent="0.2">
      <c r="B39" s="330"/>
      <c r="C39" s="425"/>
      <c r="D39" s="330"/>
      <c r="E39" s="330"/>
      <c r="F39" s="330"/>
      <c r="G39" s="330"/>
      <c r="H39" s="330"/>
      <c r="I39" s="330"/>
      <c r="J39" s="330"/>
    </row>
    <row r="40" spans="2:10" ht="78" customHeight="1" x14ac:dyDescent="0.2">
      <c r="B40" s="723" t="s">
        <v>778</v>
      </c>
      <c r="C40" s="718"/>
      <c r="D40" s="718"/>
      <c r="E40" s="718"/>
      <c r="F40" s="718"/>
      <c r="G40" s="718"/>
      <c r="H40" s="718"/>
      <c r="I40" s="718"/>
      <c r="J40" s="718"/>
    </row>
    <row r="41" spans="2:10" x14ac:dyDescent="0.2">
      <c r="B41" s="330"/>
      <c r="C41" s="425"/>
      <c r="D41" s="330"/>
      <c r="E41" s="330"/>
      <c r="F41" s="330"/>
      <c r="G41" s="330"/>
      <c r="H41" s="330"/>
      <c r="I41" s="330"/>
      <c r="J41" s="330"/>
    </row>
    <row r="42" spans="2:10" x14ac:dyDescent="0.2">
      <c r="B42" s="426" t="s">
        <v>468</v>
      </c>
      <c r="D42" s="330"/>
      <c r="E42" s="330"/>
      <c r="F42" s="330"/>
      <c r="G42" s="330"/>
      <c r="H42" s="330"/>
      <c r="I42" s="330"/>
      <c r="J42" s="330"/>
    </row>
    <row r="43" spans="2:10" x14ac:dyDescent="0.2">
      <c r="B43" s="427" t="s">
        <v>818</v>
      </c>
      <c r="D43" s="330"/>
      <c r="E43" s="330"/>
      <c r="F43" s="330"/>
      <c r="G43" s="330"/>
      <c r="H43" s="330"/>
      <c r="I43" s="330"/>
      <c r="J43" s="330"/>
    </row>
    <row r="44" spans="2:10" x14ac:dyDescent="0.2">
      <c r="B44" s="427" t="s">
        <v>819</v>
      </c>
      <c r="D44" s="330"/>
      <c r="E44" s="330"/>
      <c r="F44" s="330"/>
      <c r="G44" s="330"/>
      <c r="H44" s="330"/>
      <c r="I44" s="330"/>
      <c r="J44" s="330"/>
    </row>
    <row r="45" spans="2:10" x14ac:dyDescent="0.2">
      <c r="B45" s="427" t="s">
        <v>820</v>
      </c>
      <c r="D45" s="330"/>
      <c r="E45" s="330"/>
      <c r="F45" s="330"/>
      <c r="G45" s="330"/>
      <c r="H45" s="330"/>
      <c r="I45" s="330"/>
      <c r="J45" s="330"/>
    </row>
    <row r="46" spans="2:10" x14ac:dyDescent="0.2">
      <c r="B46" s="330"/>
      <c r="C46" s="425"/>
      <c r="D46" s="330"/>
      <c r="E46" s="330"/>
      <c r="F46" s="330"/>
      <c r="G46" s="330"/>
      <c r="H46" s="330"/>
      <c r="I46" s="330"/>
      <c r="J46" s="330"/>
    </row>
    <row r="47" spans="2:10" ht="26.25" customHeight="1" x14ac:dyDescent="0.2">
      <c r="B47" s="717" t="s">
        <v>779</v>
      </c>
      <c r="C47" s="718"/>
      <c r="D47" s="718"/>
      <c r="E47" s="718"/>
      <c r="F47" s="718"/>
      <c r="G47" s="718"/>
      <c r="H47" s="718"/>
      <c r="I47" s="718"/>
      <c r="J47" s="718"/>
    </row>
    <row r="48" spans="2:10" x14ac:dyDescent="0.2">
      <c r="B48" s="330"/>
      <c r="C48" s="425"/>
      <c r="D48" s="330"/>
      <c r="E48" s="330"/>
      <c r="F48" s="330"/>
      <c r="G48" s="330"/>
      <c r="H48" s="330"/>
      <c r="I48" s="330"/>
      <c r="J48" s="330"/>
    </row>
    <row r="49" spans="2:10" s="579" customFormat="1" ht="27" customHeight="1" x14ac:dyDescent="0.2">
      <c r="B49" s="717" t="s">
        <v>780</v>
      </c>
      <c r="C49" s="718"/>
      <c r="D49" s="718"/>
      <c r="E49" s="718"/>
      <c r="F49" s="718"/>
      <c r="G49" s="718"/>
      <c r="H49" s="718"/>
      <c r="I49" s="718"/>
      <c r="J49" s="718"/>
    </row>
    <row r="50" spans="2:10" x14ac:dyDescent="0.2">
      <c r="B50" s="330"/>
      <c r="C50" s="330"/>
      <c r="D50" s="330"/>
      <c r="E50" s="330"/>
      <c r="F50" s="330"/>
      <c r="G50" s="330"/>
      <c r="H50" s="330"/>
      <c r="I50" s="330"/>
      <c r="J50" s="330"/>
    </row>
    <row r="51" spans="2:10" x14ac:dyDescent="0.2">
      <c r="B51" s="424" t="s">
        <v>482</v>
      </c>
      <c r="D51" s="330"/>
      <c r="E51" s="330"/>
      <c r="F51" s="330"/>
      <c r="G51" s="330"/>
      <c r="H51" s="330"/>
      <c r="I51" s="330"/>
      <c r="J51" s="330"/>
    </row>
    <row r="52" spans="2:10" x14ac:dyDescent="0.2">
      <c r="B52" s="330"/>
      <c r="C52" s="330"/>
      <c r="D52" s="330"/>
      <c r="E52" s="330"/>
      <c r="F52" s="330"/>
      <c r="G52" s="330"/>
      <c r="H52" s="330"/>
      <c r="I52" s="330"/>
      <c r="J52" s="330"/>
    </row>
    <row r="53" spans="2:10" ht="54.75" customHeight="1" x14ac:dyDescent="0.2">
      <c r="B53" s="717" t="s">
        <v>781</v>
      </c>
      <c r="C53" s="718"/>
      <c r="D53" s="718"/>
      <c r="E53" s="718"/>
      <c r="F53" s="718"/>
      <c r="G53" s="718"/>
      <c r="H53" s="718"/>
      <c r="I53" s="718"/>
      <c r="J53" s="718"/>
    </row>
    <row r="54" spans="2:10" x14ac:dyDescent="0.2">
      <c r="B54" s="330"/>
      <c r="C54" s="330"/>
      <c r="D54" s="330"/>
      <c r="E54" s="330"/>
      <c r="F54" s="330"/>
      <c r="G54" s="330"/>
      <c r="H54" s="330"/>
      <c r="I54" s="330"/>
      <c r="J54" s="330"/>
    </row>
    <row r="55" spans="2:10" x14ac:dyDescent="0.2">
      <c r="B55" s="424" t="s">
        <v>593</v>
      </c>
      <c r="D55" s="330"/>
      <c r="E55" s="330"/>
      <c r="F55" s="330"/>
      <c r="G55" s="330"/>
      <c r="H55" s="330"/>
      <c r="I55" s="330"/>
      <c r="J55" s="330"/>
    </row>
    <row r="56" spans="2:10" x14ac:dyDescent="0.2">
      <c r="B56" s="330"/>
      <c r="C56" s="330"/>
      <c r="D56" s="330"/>
      <c r="E56" s="330"/>
      <c r="F56" s="330"/>
      <c r="G56" s="330"/>
      <c r="H56" s="330"/>
      <c r="I56" s="330"/>
      <c r="J56" s="330"/>
    </row>
    <row r="57" spans="2:10" ht="25.5" customHeight="1" x14ac:dyDescent="0.2">
      <c r="B57" s="734" t="s">
        <v>472</v>
      </c>
      <c r="C57" s="718"/>
      <c r="D57" s="718"/>
      <c r="E57" s="718"/>
      <c r="F57" s="718"/>
      <c r="G57" s="718"/>
      <c r="H57" s="718"/>
      <c r="I57" s="718"/>
      <c r="J57" s="718"/>
    </row>
    <row r="58" spans="2:10" x14ac:dyDescent="0.2">
      <c r="B58" s="330"/>
      <c r="C58" s="330"/>
      <c r="D58" s="330"/>
      <c r="E58" s="330"/>
      <c r="F58" s="330"/>
      <c r="G58" s="330"/>
      <c r="H58" s="330"/>
      <c r="I58" s="330"/>
      <c r="J58" s="330"/>
    </row>
    <row r="59" spans="2:10" x14ac:dyDescent="0.2">
      <c r="B59" s="424" t="s">
        <v>594</v>
      </c>
      <c r="D59" s="330"/>
      <c r="E59" s="330"/>
      <c r="F59" s="330"/>
      <c r="G59" s="330"/>
      <c r="H59" s="330"/>
      <c r="I59" s="330"/>
      <c r="J59" s="330"/>
    </row>
    <row r="60" spans="2:10" x14ac:dyDescent="0.2">
      <c r="B60" s="330"/>
      <c r="C60" s="330"/>
      <c r="D60" s="330"/>
      <c r="E60" s="330"/>
      <c r="F60" s="330"/>
      <c r="G60" s="330"/>
      <c r="H60" s="330"/>
      <c r="I60" s="330"/>
      <c r="J60" s="330"/>
    </row>
    <row r="61" spans="2:10" ht="12.75" customHeight="1" x14ac:dyDescent="0.2">
      <c r="B61" s="734" t="s">
        <v>475</v>
      </c>
      <c r="C61" s="718"/>
      <c r="D61" s="718"/>
      <c r="E61" s="718"/>
      <c r="F61" s="718"/>
      <c r="G61" s="718"/>
      <c r="H61" s="718"/>
      <c r="I61" s="718"/>
      <c r="J61" s="718"/>
    </row>
    <row r="62" spans="2:10" x14ac:dyDescent="0.2">
      <c r="B62" s="330"/>
      <c r="C62" s="425"/>
      <c r="D62" s="330"/>
      <c r="E62" s="330"/>
      <c r="F62" s="330"/>
      <c r="G62" s="330"/>
      <c r="H62" s="330"/>
      <c r="I62" s="330"/>
      <c r="J62" s="330"/>
    </row>
    <row r="63" spans="2:10" ht="12.75" customHeight="1" x14ac:dyDescent="0.2">
      <c r="B63" s="734" t="s">
        <v>476</v>
      </c>
      <c r="C63" s="718"/>
      <c r="D63" s="718"/>
      <c r="E63" s="718"/>
      <c r="F63" s="718"/>
      <c r="G63" s="718"/>
      <c r="H63" s="718"/>
      <c r="I63" s="718"/>
      <c r="J63" s="718"/>
    </row>
    <row r="64" spans="2:10" x14ac:dyDescent="0.2">
      <c r="B64" s="330"/>
      <c r="C64" s="330"/>
      <c r="D64" s="330"/>
      <c r="E64" s="330"/>
      <c r="F64" s="414"/>
      <c r="G64" s="330"/>
      <c r="H64" s="330"/>
      <c r="I64" s="330"/>
      <c r="J64" s="330"/>
    </row>
    <row r="65" spans="2:10" x14ac:dyDescent="0.2">
      <c r="B65" s="424" t="s">
        <v>595</v>
      </c>
      <c r="D65" s="330"/>
      <c r="E65" s="330"/>
      <c r="F65" s="330"/>
      <c r="G65" s="330"/>
      <c r="H65" s="330"/>
      <c r="I65" s="330"/>
      <c r="J65" s="330"/>
    </row>
    <row r="66" spans="2:10" x14ac:dyDescent="0.2">
      <c r="B66" s="330"/>
      <c r="C66" s="330"/>
      <c r="D66" s="330"/>
      <c r="E66" s="330"/>
      <c r="F66" s="330"/>
      <c r="G66" s="330"/>
      <c r="H66" s="330"/>
      <c r="I66" s="330"/>
      <c r="J66" s="330"/>
    </row>
    <row r="67" spans="2:10" ht="39" customHeight="1" x14ac:dyDescent="0.2">
      <c r="B67" s="717" t="s">
        <v>782</v>
      </c>
      <c r="C67" s="718"/>
      <c r="D67" s="718"/>
      <c r="E67" s="718"/>
      <c r="F67" s="718"/>
      <c r="G67" s="718"/>
      <c r="H67" s="718"/>
      <c r="I67" s="718"/>
      <c r="J67" s="718"/>
    </row>
    <row r="68" spans="2:10" ht="12.75" customHeight="1" x14ac:dyDescent="0.2">
      <c r="B68" s="330"/>
      <c r="C68" s="421"/>
      <c r="D68" s="398"/>
      <c r="E68" s="398"/>
      <c r="F68" s="398"/>
      <c r="G68" s="398"/>
      <c r="H68" s="398"/>
      <c r="I68" s="398"/>
      <c r="J68" s="398"/>
    </row>
    <row r="69" spans="2:10" ht="25.5" customHeight="1" x14ac:dyDescent="0.2">
      <c r="B69" s="726" t="s">
        <v>473</v>
      </c>
      <c r="C69" s="718"/>
      <c r="D69" s="718"/>
      <c r="E69" s="718"/>
      <c r="F69" s="718"/>
      <c r="G69" s="718"/>
      <c r="H69" s="718"/>
      <c r="I69" s="718"/>
      <c r="J69" s="718"/>
    </row>
    <row r="70" spans="2:10" x14ac:dyDescent="0.2">
      <c r="B70" s="330"/>
      <c r="C70" s="330"/>
      <c r="D70" s="330"/>
      <c r="E70" s="330"/>
      <c r="F70" s="330"/>
      <c r="G70" s="330"/>
      <c r="H70" s="330"/>
      <c r="I70" s="330"/>
      <c r="J70" s="330"/>
    </row>
    <row r="71" spans="2:10" x14ac:dyDescent="0.2">
      <c r="B71" s="424" t="s">
        <v>596</v>
      </c>
      <c r="D71" s="330"/>
      <c r="E71" s="330"/>
      <c r="F71" s="330"/>
      <c r="G71" s="330"/>
      <c r="H71" s="330"/>
      <c r="I71" s="330"/>
      <c r="J71" s="330"/>
    </row>
    <row r="72" spans="2:10" x14ac:dyDescent="0.2">
      <c r="B72" s="330"/>
      <c r="C72" s="330"/>
      <c r="D72" s="330"/>
      <c r="E72" s="330"/>
      <c r="F72" s="330"/>
      <c r="G72" s="330"/>
      <c r="H72" s="330"/>
      <c r="I72" s="330"/>
      <c r="J72" s="330"/>
    </row>
    <row r="73" spans="2:10" ht="38.25" customHeight="1" x14ac:dyDescent="0.2">
      <c r="B73" s="734" t="s">
        <v>131</v>
      </c>
      <c r="C73" s="718"/>
      <c r="D73" s="718"/>
      <c r="E73" s="718"/>
      <c r="F73" s="718"/>
      <c r="G73" s="718"/>
      <c r="H73" s="718"/>
      <c r="I73" s="718"/>
      <c r="J73" s="718"/>
    </row>
    <row r="74" spans="2:10" x14ac:dyDescent="0.2">
      <c r="B74" s="330"/>
      <c r="C74" s="330"/>
      <c r="D74" s="330"/>
      <c r="E74" s="330"/>
      <c r="F74" s="330"/>
      <c r="G74" s="330"/>
      <c r="H74" s="330"/>
      <c r="I74" s="330"/>
      <c r="J74" s="330"/>
    </row>
    <row r="75" spans="2:10" x14ac:dyDescent="0.2">
      <c r="B75" s="424" t="s">
        <v>597</v>
      </c>
      <c r="D75" s="330"/>
      <c r="E75" s="330"/>
      <c r="F75" s="330"/>
      <c r="G75" s="330"/>
      <c r="H75" s="330"/>
      <c r="I75" s="330"/>
      <c r="J75" s="330"/>
    </row>
    <row r="76" spans="2:10" x14ac:dyDescent="0.2">
      <c r="B76" s="330"/>
      <c r="C76" s="330"/>
      <c r="D76" s="330"/>
      <c r="E76" s="330"/>
      <c r="F76" s="330"/>
      <c r="G76" s="330"/>
      <c r="H76" s="330"/>
      <c r="I76" s="330"/>
      <c r="J76" s="330"/>
    </row>
    <row r="77" spans="2:10" ht="64.5" customHeight="1" x14ac:dyDescent="0.2">
      <c r="B77" s="717" t="s">
        <v>783</v>
      </c>
      <c r="C77" s="718"/>
      <c r="D77" s="718"/>
      <c r="E77" s="718"/>
      <c r="F77" s="718"/>
      <c r="G77" s="718"/>
      <c r="H77" s="718"/>
      <c r="I77" s="718"/>
      <c r="J77" s="718"/>
    </row>
    <row r="78" spans="2:10" ht="12.75" customHeight="1" x14ac:dyDescent="0.2">
      <c r="B78" s="330"/>
      <c r="C78" s="421"/>
      <c r="D78" s="398"/>
      <c r="E78" s="398"/>
      <c r="F78" s="398"/>
      <c r="G78" s="398"/>
      <c r="H78" s="398"/>
      <c r="I78" s="398"/>
      <c r="J78" s="398"/>
    </row>
    <row r="79" spans="2:10" ht="27" customHeight="1" x14ac:dyDescent="0.2">
      <c r="B79" s="734" t="s">
        <v>133</v>
      </c>
      <c r="C79" s="718"/>
      <c r="D79" s="718"/>
      <c r="E79" s="718"/>
      <c r="F79" s="718"/>
      <c r="G79" s="718"/>
      <c r="H79" s="718"/>
      <c r="I79" s="718"/>
      <c r="J79" s="718"/>
    </row>
    <row r="80" spans="2:10" ht="12.75" customHeight="1" x14ac:dyDescent="0.2">
      <c r="B80" s="330"/>
      <c r="C80" s="330"/>
      <c r="D80" s="330"/>
      <c r="E80" s="330"/>
      <c r="F80" s="330"/>
      <c r="G80" s="330"/>
      <c r="H80" s="330"/>
      <c r="I80" s="330"/>
      <c r="J80" s="330"/>
    </row>
    <row r="81" spans="2:10" x14ac:dyDescent="0.2">
      <c r="B81" s="424" t="s">
        <v>598</v>
      </c>
      <c r="D81" s="330"/>
      <c r="E81" s="330"/>
      <c r="F81" s="330"/>
      <c r="G81" s="330"/>
      <c r="H81" s="330"/>
      <c r="I81" s="330"/>
      <c r="J81" s="330"/>
    </row>
    <row r="82" spans="2:10" x14ac:dyDescent="0.2">
      <c r="B82" s="330"/>
      <c r="C82" s="330"/>
      <c r="D82" s="330"/>
      <c r="E82" s="330"/>
      <c r="F82" s="330"/>
      <c r="G82" s="330"/>
      <c r="H82" s="330"/>
      <c r="I82" s="330"/>
      <c r="J82" s="330"/>
    </row>
    <row r="83" spans="2:10" s="531" customFormat="1" ht="93" customHeight="1" x14ac:dyDescent="0.2">
      <c r="B83" s="735" t="s">
        <v>784</v>
      </c>
      <c r="C83" s="736"/>
      <c r="D83" s="736"/>
      <c r="E83" s="736"/>
      <c r="F83" s="736"/>
      <c r="G83" s="736"/>
      <c r="H83" s="736"/>
      <c r="I83" s="736"/>
      <c r="J83" s="736"/>
    </row>
    <row r="84" spans="2:10" x14ac:dyDescent="0.2">
      <c r="B84" s="330"/>
      <c r="C84" s="330"/>
      <c r="D84" s="330"/>
      <c r="E84" s="330"/>
      <c r="F84" s="330"/>
      <c r="G84" s="330"/>
      <c r="H84" s="330"/>
      <c r="I84" s="330"/>
      <c r="J84" s="330"/>
    </row>
    <row r="85" spans="2:10" x14ac:dyDescent="0.2">
      <c r="B85" s="428" t="s">
        <v>0</v>
      </c>
      <c r="D85" s="330"/>
      <c r="E85" s="330"/>
      <c r="F85" s="330"/>
      <c r="G85" s="330"/>
      <c r="H85" s="330"/>
      <c r="I85" s="330"/>
      <c r="J85" s="330"/>
    </row>
    <row r="86" spans="2:10" x14ac:dyDescent="0.2">
      <c r="B86" s="330"/>
      <c r="D86" s="330"/>
      <c r="E86" s="330"/>
      <c r="F86" s="330"/>
      <c r="G86" s="330"/>
      <c r="H86" s="330"/>
      <c r="I86" s="330"/>
      <c r="J86" s="330"/>
    </row>
    <row r="87" spans="2:10" x14ac:dyDescent="0.2">
      <c r="B87" s="330" t="s">
        <v>1</v>
      </c>
      <c r="D87" s="330"/>
      <c r="F87" s="330"/>
      <c r="G87" s="330"/>
      <c r="H87" s="399" t="s">
        <v>2</v>
      </c>
    </row>
    <row r="88" spans="2:10" x14ac:dyDescent="0.2">
      <c r="B88" s="330" t="s">
        <v>3</v>
      </c>
      <c r="D88" s="330"/>
      <c r="F88" s="330"/>
      <c r="G88" s="330"/>
      <c r="H88" s="399" t="s">
        <v>4</v>
      </c>
    </row>
    <row r="89" spans="2:10" x14ac:dyDescent="0.2">
      <c r="B89" s="330" t="s">
        <v>5</v>
      </c>
      <c r="D89" s="330"/>
      <c r="F89" s="330"/>
      <c r="G89" s="330"/>
      <c r="H89" s="399"/>
    </row>
    <row r="90" spans="2:10" x14ac:dyDescent="0.2">
      <c r="B90" s="429" t="s">
        <v>382</v>
      </c>
      <c r="F90" s="330"/>
      <c r="G90" s="330"/>
      <c r="H90" s="399" t="s">
        <v>7</v>
      </c>
    </row>
    <row r="91" spans="2:10" x14ac:dyDescent="0.2">
      <c r="B91" s="429" t="s">
        <v>6</v>
      </c>
      <c r="F91" s="330"/>
      <c r="G91" s="330"/>
      <c r="H91" s="399" t="s">
        <v>502</v>
      </c>
    </row>
    <row r="92" spans="2:10" x14ac:dyDescent="0.2">
      <c r="B92" s="330" t="s">
        <v>8</v>
      </c>
      <c r="D92" s="330"/>
      <c r="E92" s="330"/>
      <c r="F92" s="330"/>
      <c r="G92" s="330"/>
      <c r="H92" s="399"/>
    </row>
    <row r="93" spans="2:10" x14ac:dyDescent="0.2">
      <c r="B93" s="429" t="s">
        <v>385</v>
      </c>
      <c r="E93" s="330"/>
      <c r="F93" s="330"/>
      <c r="G93" s="330"/>
      <c r="H93" s="399" t="s">
        <v>9</v>
      </c>
    </row>
    <row r="94" spans="2:10" x14ac:dyDescent="0.2">
      <c r="B94" s="429" t="s">
        <v>10</v>
      </c>
      <c r="E94" s="330"/>
      <c r="F94" s="330"/>
      <c r="G94" s="330"/>
      <c r="H94" s="399" t="s">
        <v>11</v>
      </c>
    </row>
    <row r="95" spans="2:10" x14ac:dyDescent="0.2">
      <c r="B95" s="429" t="s">
        <v>12</v>
      </c>
      <c r="E95" s="330"/>
      <c r="F95" s="330"/>
      <c r="G95" s="330"/>
      <c r="H95" s="399" t="s">
        <v>13</v>
      </c>
    </row>
    <row r="96" spans="2:10" x14ac:dyDescent="0.2">
      <c r="B96" s="330" t="s">
        <v>14</v>
      </c>
      <c r="D96" s="330"/>
      <c r="E96" s="330"/>
      <c r="F96" s="330"/>
      <c r="G96" s="330"/>
      <c r="H96" s="399" t="s">
        <v>15</v>
      </c>
    </row>
    <row r="97" spans="2:10" x14ac:dyDescent="0.2">
      <c r="B97" s="330"/>
      <c r="C97" s="330"/>
      <c r="D97" s="330"/>
      <c r="E97" s="330"/>
      <c r="F97" s="330"/>
      <c r="G97" s="330"/>
      <c r="H97" s="330"/>
      <c r="I97" s="399"/>
      <c r="J97" s="330"/>
    </row>
    <row r="98" spans="2:10" x14ac:dyDescent="0.2">
      <c r="B98" s="428" t="s">
        <v>16</v>
      </c>
      <c r="D98" s="330"/>
      <c r="E98" s="330"/>
      <c r="F98" s="330"/>
      <c r="G98" s="330"/>
      <c r="H98" s="330"/>
      <c r="I98" s="399"/>
      <c r="J98" s="330"/>
    </row>
    <row r="99" spans="2:10" x14ac:dyDescent="0.2">
      <c r="B99" s="330"/>
      <c r="D99" s="330"/>
      <c r="E99" s="330"/>
      <c r="F99" s="330"/>
      <c r="G99" s="330"/>
      <c r="H99" s="330"/>
      <c r="I99" s="399"/>
      <c r="J99" s="330"/>
    </row>
    <row r="100" spans="2:10" x14ac:dyDescent="0.2">
      <c r="B100" s="330" t="s">
        <v>17</v>
      </c>
      <c r="D100" s="330"/>
      <c r="E100" s="330"/>
      <c r="F100" s="330"/>
      <c r="G100" s="330"/>
      <c r="H100" s="330"/>
      <c r="I100" s="399"/>
      <c r="J100" s="330"/>
    </row>
    <row r="101" spans="2:10" x14ac:dyDescent="0.2">
      <c r="B101" s="429" t="s">
        <v>1</v>
      </c>
      <c r="E101" s="330"/>
      <c r="F101" s="330"/>
      <c r="G101" s="330"/>
      <c r="H101" s="399" t="s">
        <v>2</v>
      </c>
    </row>
    <row r="102" spans="2:10" x14ac:dyDescent="0.2">
      <c r="B102" s="429" t="s">
        <v>18</v>
      </c>
      <c r="E102" s="330"/>
      <c r="F102" s="330"/>
      <c r="G102" s="330"/>
      <c r="H102" s="399" t="s">
        <v>19</v>
      </c>
    </row>
    <row r="103" spans="2:10" x14ac:dyDescent="0.2">
      <c r="B103" s="429" t="s">
        <v>20</v>
      </c>
      <c r="E103" s="330"/>
      <c r="F103" s="330"/>
      <c r="G103" s="330"/>
      <c r="H103" s="399" t="s">
        <v>21</v>
      </c>
    </row>
    <row r="104" spans="2:10" x14ac:dyDescent="0.2">
      <c r="B104" s="429" t="s">
        <v>398</v>
      </c>
      <c r="E104" s="330"/>
      <c r="F104" s="330"/>
      <c r="G104" s="330"/>
      <c r="H104" s="399" t="s">
        <v>22</v>
      </c>
    </row>
    <row r="105" spans="2:10" x14ac:dyDescent="0.2">
      <c r="B105" s="429" t="s">
        <v>23</v>
      </c>
      <c r="E105" s="330"/>
      <c r="F105" s="330"/>
      <c r="G105" s="330"/>
      <c r="H105" s="399" t="s">
        <v>11</v>
      </c>
    </row>
    <row r="106" spans="2:10" x14ac:dyDescent="0.2">
      <c r="B106" s="330" t="s">
        <v>24</v>
      </c>
      <c r="D106" s="330"/>
      <c r="E106" s="330"/>
      <c r="F106" s="330"/>
      <c r="G106" s="330"/>
      <c r="H106" s="330"/>
      <c r="J106" s="399"/>
    </row>
    <row r="107" spans="2:10" x14ac:dyDescent="0.2">
      <c r="B107" s="429" t="s">
        <v>1</v>
      </c>
      <c r="E107" s="330"/>
      <c r="F107" s="330"/>
      <c r="G107" s="330"/>
      <c r="H107" s="399" t="s">
        <v>2</v>
      </c>
    </row>
    <row r="108" spans="2:10" x14ac:dyDescent="0.2">
      <c r="B108" s="429" t="s">
        <v>25</v>
      </c>
      <c r="E108" s="330"/>
      <c r="F108" s="330"/>
      <c r="G108" s="330"/>
      <c r="H108" s="399" t="s">
        <v>26</v>
      </c>
    </row>
    <row r="109" spans="2:10" x14ac:dyDescent="0.2">
      <c r="B109" s="429" t="s">
        <v>382</v>
      </c>
      <c r="E109" s="330"/>
      <c r="F109" s="330"/>
      <c r="G109" s="330"/>
      <c r="H109" s="399" t="s">
        <v>7</v>
      </c>
    </row>
    <row r="110" spans="2:10" x14ac:dyDescent="0.2">
      <c r="B110" s="429" t="s">
        <v>27</v>
      </c>
      <c r="E110" s="330"/>
      <c r="F110" s="330"/>
      <c r="G110" s="330"/>
      <c r="H110" s="399" t="s">
        <v>28</v>
      </c>
    </row>
    <row r="111" spans="2:10" x14ac:dyDescent="0.2">
      <c r="B111" s="429" t="s">
        <v>29</v>
      </c>
      <c r="E111" s="330"/>
      <c r="F111" s="330"/>
      <c r="G111" s="330"/>
      <c r="H111" s="399" t="s">
        <v>91</v>
      </c>
    </row>
    <row r="112" spans="2:10" x14ac:dyDescent="0.2">
      <c r="B112" s="429" t="s">
        <v>30</v>
      </c>
      <c r="E112" s="330"/>
      <c r="F112" s="330"/>
      <c r="G112" s="330"/>
      <c r="H112" s="399" t="s">
        <v>28</v>
      </c>
    </row>
    <row r="113" spans="2:10" x14ac:dyDescent="0.2">
      <c r="B113" s="330"/>
      <c r="C113" s="330"/>
      <c r="D113" s="330"/>
      <c r="E113" s="330"/>
      <c r="F113" s="330"/>
      <c r="G113" s="330"/>
      <c r="H113" s="330"/>
      <c r="I113" s="330"/>
      <c r="J113" s="330"/>
    </row>
    <row r="114" spans="2:10" ht="65.25" customHeight="1" x14ac:dyDescent="0.2">
      <c r="B114" s="734" t="s">
        <v>127</v>
      </c>
      <c r="C114" s="718"/>
      <c r="D114" s="718"/>
      <c r="E114" s="718"/>
      <c r="F114" s="718"/>
      <c r="G114" s="718"/>
      <c r="H114" s="718"/>
      <c r="I114" s="718"/>
      <c r="J114" s="718"/>
    </row>
    <row r="115" spans="2:10" x14ac:dyDescent="0.2">
      <c r="B115" s="330"/>
      <c r="C115" s="330"/>
      <c r="D115" s="330"/>
      <c r="E115" s="330"/>
      <c r="F115" s="330"/>
      <c r="G115" s="330"/>
      <c r="H115" s="330"/>
      <c r="I115" s="330"/>
      <c r="J115" s="330"/>
    </row>
    <row r="116" spans="2:10" x14ac:dyDescent="0.2">
      <c r="B116" s="424" t="s">
        <v>599</v>
      </c>
      <c r="D116" s="330"/>
      <c r="E116" s="330"/>
      <c r="F116" s="330"/>
      <c r="G116" s="330"/>
      <c r="H116" s="330"/>
      <c r="I116" s="330"/>
      <c r="J116" s="330"/>
    </row>
    <row r="117" spans="2:10" x14ac:dyDescent="0.2">
      <c r="B117" s="330"/>
      <c r="C117" s="330"/>
      <c r="D117" s="330"/>
      <c r="E117" s="330"/>
      <c r="F117" s="330"/>
      <c r="G117" s="330"/>
      <c r="H117" s="330"/>
      <c r="I117" s="330"/>
      <c r="J117" s="330"/>
    </row>
    <row r="118" spans="2:10" ht="51" customHeight="1" x14ac:dyDescent="0.2">
      <c r="B118" s="717" t="s">
        <v>785</v>
      </c>
      <c r="C118" s="718"/>
      <c r="D118" s="718"/>
      <c r="E118" s="718"/>
      <c r="F118" s="718"/>
      <c r="G118" s="718"/>
      <c r="H118" s="718"/>
      <c r="I118" s="718"/>
      <c r="J118" s="718"/>
    </row>
    <row r="119" spans="2:10" x14ac:dyDescent="0.2">
      <c r="B119" s="330"/>
      <c r="C119" s="330"/>
      <c r="D119" s="330"/>
      <c r="E119" s="330"/>
      <c r="F119" s="330"/>
      <c r="G119" s="330"/>
      <c r="H119" s="330"/>
      <c r="I119" s="330"/>
      <c r="J119" s="330"/>
    </row>
    <row r="120" spans="2:10" x14ac:dyDescent="0.2">
      <c r="B120" s="424" t="s">
        <v>600</v>
      </c>
      <c r="D120" s="330"/>
      <c r="E120" s="330"/>
      <c r="F120" s="330"/>
      <c r="G120" s="330"/>
      <c r="H120" s="330"/>
      <c r="I120" s="330"/>
      <c r="J120" s="330"/>
    </row>
    <row r="121" spans="2:10" x14ac:dyDescent="0.2">
      <c r="B121" s="330"/>
      <c r="C121" s="330"/>
      <c r="D121" s="330"/>
      <c r="E121" s="330"/>
      <c r="F121" s="330"/>
      <c r="G121" s="330"/>
      <c r="H121" s="330"/>
      <c r="I121" s="330"/>
      <c r="J121" s="330"/>
    </row>
    <row r="122" spans="2:10" ht="12.75" customHeight="1" x14ac:dyDescent="0.2">
      <c r="B122" s="719" t="s">
        <v>134</v>
      </c>
      <c r="C122" s="718"/>
      <c r="D122" s="718"/>
      <c r="E122" s="718"/>
      <c r="F122" s="718"/>
      <c r="G122" s="718"/>
      <c r="H122" s="718"/>
      <c r="I122" s="718"/>
      <c r="J122" s="718"/>
    </row>
    <row r="123" spans="2:10" x14ac:dyDescent="0.2">
      <c r="B123" s="330"/>
      <c r="C123" s="330"/>
      <c r="D123" s="330"/>
      <c r="E123" s="330"/>
      <c r="F123" s="330"/>
      <c r="G123" s="330"/>
      <c r="H123" s="330"/>
      <c r="I123" s="330"/>
      <c r="J123" s="330"/>
    </row>
    <row r="124" spans="2:10" ht="12.75" customHeight="1" x14ac:dyDescent="0.2">
      <c r="B124" s="734" t="s">
        <v>32</v>
      </c>
      <c r="C124" s="718"/>
      <c r="D124" s="718"/>
      <c r="E124" s="718"/>
      <c r="F124" s="718"/>
      <c r="G124" s="718"/>
      <c r="H124" s="718"/>
      <c r="I124" s="718"/>
      <c r="J124" s="718"/>
    </row>
    <row r="125" spans="2:10" x14ac:dyDescent="0.2">
      <c r="B125" s="330"/>
      <c r="C125" s="330"/>
      <c r="D125" s="330"/>
      <c r="E125" s="330"/>
      <c r="F125" s="330"/>
      <c r="G125" s="330"/>
      <c r="H125" s="330"/>
      <c r="I125" s="330"/>
      <c r="J125" s="330"/>
    </row>
    <row r="126" spans="2:10" x14ac:dyDescent="0.2">
      <c r="B126" s="424" t="s">
        <v>601</v>
      </c>
      <c r="D126" s="330"/>
      <c r="E126" s="330"/>
      <c r="F126" s="330"/>
      <c r="G126" s="330"/>
      <c r="H126" s="330"/>
      <c r="I126" s="330"/>
      <c r="J126" s="330"/>
    </row>
    <row r="127" spans="2:10" x14ac:dyDescent="0.2">
      <c r="B127" s="330"/>
      <c r="C127" s="330"/>
      <c r="D127" s="330"/>
      <c r="E127" s="330"/>
      <c r="F127" s="330"/>
      <c r="G127" s="330"/>
      <c r="H127" s="330"/>
      <c r="I127" s="330"/>
      <c r="J127" s="330"/>
    </row>
    <row r="128" spans="2:10" ht="12.75" customHeight="1" x14ac:dyDescent="0.2">
      <c r="B128" s="726" t="s">
        <v>33</v>
      </c>
      <c r="C128" s="718"/>
      <c r="D128" s="718"/>
      <c r="E128" s="718"/>
      <c r="F128" s="718"/>
      <c r="G128" s="718"/>
      <c r="H128" s="718"/>
      <c r="I128" s="718"/>
      <c r="J128" s="718"/>
    </row>
    <row r="129" spans="1:10" x14ac:dyDescent="0.2">
      <c r="B129" s="330"/>
      <c r="C129" s="430"/>
      <c r="D129" s="330"/>
      <c r="E129" s="330"/>
      <c r="F129" s="330"/>
      <c r="G129" s="330"/>
      <c r="H129" s="330"/>
      <c r="I129" s="330"/>
      <c r="J129" s="330"/>
    </row>
    <row r="130" spans="1:10" s="518" customFormat="1" ht="76.5" customHeight="1" x14ac:dyDescent="0.2">
      <c r="B130" s="737" t="s">
        <v>786</v>
      </c>
      <c r="C130" s="738"/>
      <c r="D130" s="738"/>
      <c r="E130" s="738"/>
      <c r="F130" s="738"/>
      <c r="G130" s="738"/>
      <c r="H130" s="738"/>
      <c r="I130" s="738"/>
      <c r="J130" s="738"/>
    </row>
    <row r="131" spans="1:10" s="518" customFormat="1" x14ac:dyDescent="0.2">
      <c r="B131" s="517"/>
      <c r="C131" s="534"/>
      <c r="D131" s="517"/>
      <c r="E131" s="517"/>
      <c r="F131" s="517"/>
      <c r="G131" s="517"/>
      <c r="H131" s="517"/>
      <c r="I131" s="517"/>
      <c r="J131" s="517"/>
    </row>
    <row r="132" spans="1:10" s="530" customFormat="1" ht="39" customHeight="1" x14ac:dyDescent="0.2">
      <c r="A132" s="579"/>
      <c r="B132" s="739" t="s">
        <v>787</v>
      </c>
      <c r="C132" s="718"/>
      <c r="D132" s="718"/>
      <c r="E132" s="718"/>
      <c r="F132" s="718"/>
      <c r="G132" s="718"/>
      <c r="H132" s="718"/>
      <c r="I132" s="718"/>
      <c r="J132" s="718"/>
    </row>
    <row r="133" spans="1:10" x14ac:dyDescent="0.2">
      <c r="B133" s="330"/>
      <c r="C133" s="330"/>
      <c r="D133" s="330"/>
      <c r="E133" s="330"/>
      <c r="F133" s="330"/>
      <c r="G133" s="330"/>
      <c r="H133" s="330"/>
      <c r="I133" s="330"/>
      <c r="J133" s="330"/>
    </row>
    <row r="134" spans="1:10" x14ac:dyDescent="0.2">
      <c r="B134" s="424" t="s">
        <v>602</v>
      </c>
      <c r="D134" s="330"/>
      <c r="E134" s="330"/>
      <c r="F134" s="330"/>
      <c r="G134" s="330"/>
      <c r="H134" s="330"/>
      <c r="I134" s="330"/>
      <c r="J134" s="330"/>
    </row>
    <row r="135" spans="1:10" x14ac:dyDescent="0.2">
      <c r="B135" s="330"/>
      <c r="C135" s="330"/>
      <c r="D135" s="330"/>
      <c r="E135" s="330"/>
      <c r="F135" s="330"/>
      <c r="G135" s="330"/>
      <c r="H135" s="330"/>
      <c r="I135" s="330"/>
      <c r="J135" s="330"/>
    </row>
    <row r="136" spans="1:10" ht="78" customHeight="1" x14ac:dyDescent="0.2">
      <c r="A136" s="579"/>
      <c r="B136" s="723" t="s">
        <v>788</v>
      </c>
      <c r="C136" s="718"/>
      <c r="D136" s="718"/>
      <c r="E136" s="718"/>
      <c r="F136" s="718"/>
      <c r="G136" s="718"/>
      <c r="H136" s="718"/>
      <c r="I136" s="718"/>
      <c r="J136" s="718"/>
    </row>
    <row r="137" spans="1:10" x14ac:dyDescent="0.2">
      <c r="B137" s="330"/>
      <c r="C137" s="430"/>
      <c r="D137" s="330"/>
      <c r="E137" s="330"/>
      <c r="F137" s="330"/>
      <c r="G137" s="330"/>
      <c r="H137" s="330"/>
      <c r="I137" s="330"/>
      <c r="J137" s="330"/>
    </row>
    <row r="138" spans="1:10" ht="65.25" customHeight="1" x14ac:dyDescent="0.2">
      <c r="B138" s="723" t="s">
        <v>789</v>
      </c>
      <c r="C138" s="718"/>
      <c r="D138" s="718"/>
      <c r="E138" s="718"/>
      <c r="F138" s="718"/>
      <c r="G138" s="718"/>
      <c r="H138" s="718"/>
      <c r="I138" s="718"/>
      <c r="J138" s="718"/>
    </row>
    <row r="139" spans="1:10" x14ac:dyDescent="0.2">
      <c r="B139" s="330"/>
      <c r="C139" s="330"/>
      <c r="D139" s="330"/>
      <c r="E139" s="330"/>
      <c r="F139" s="330"/>
      <c r="G139" s="330"/>
      <c r="H139" s="330"/>
      <c r="I139" s="330"/>
      <c r="J139" s="330"/>
    </row>
    <row r="140" spans="1:10" x14ac:dyDescent="0.2">
      <c r="A140" s="236" t="s">
        <v>34</v>
      </c>
      <c r="B140" s="424" t="s">
        <v>471</v>
      </c>
      <c r="C140" s="330"/>
      <c r="D140" s="330"/>
      <c r="E140" s="330"/>
      <c r="F140" s="330"/>
      <c r="G140" s="330"/>
      <c r="H140" s="330"/>
      <c r="I140" s="330"/>
      <c r="J140" s="330"/>
    </row>
    <row r="141" spans="1:10" x14ac:dyDescent="0.2">
      <c r="B141" s="330"/>
      <c r="C141" s="330"/>
      <c r="D141" s="330"/>
      <c r="E141" s="330"/>
      <c r="F141" s="330"/>
      <c r="G141" s="330"/>
      <c r="H141" s="330"/>
      <c r="I141" s="330"/>
      <c r="J141" s="330"/>
    </row>
    <row r="142" spans="1:10" x14ac:dyDescent="0.2">
      <c r="B142" s="726" t="s">
        <v>35</v>
      </c>
      <c r="C142" s="724"/>
      <c r="D142" s="724"/>
      <c r="E142" s="724"/>
      <c r="F142" s="724"/>
      <c r="G142" s="724"/>
      <c r="H142" s="724"/>
      <c r="I142" s="724"/>
      <c r="J142" s="724"/>
    </row>
    <row r="143" spans="1:10" x14ac:dyDescent="0.2">
      <c r="B143" s="330"/>
      <c r="C143" s="330"/>
      <c r="D143" s="330"/>
      <c r="E143" s="330"/>
      <c r="F143" s="330"/>
      <c r="G143" s="330"/>
      <c r="H143" s="330"/>
      <c r="I143" s="330"/>
      <c r="J143" s="330"/>
    </row>
    <row r="144" spans="1:10" x14ac:dyDescent="0.2">
      <c r="B144" s="330"/>
      <c r="C144" s="330"/>
      <c r="D144" s="330"/>
      <c r="E144" s="330"/>
      <c r="F144" s="330"/>
      <c r="G144" s="330"/>
      <c r="H144" s="431">
        <v>2020</v>
      </c>
      <c r="I144" s="330"/>
      <c r="J144" s="400">
        <v>2019</v>
      </c>
    </row>
    <row r="145" spans="1:10" x14ac:dyDescent="0.2">
      <c r="B145" s="330"/>
      <c r="C145" s="330"/>
      <c r="D145" s="330"/>
      <c r="E145" s="330"/>
      <c r="F145" s="330"/>
      <c r="G145" s="330"/>
      <c r="H145" s="330"/>
      <c r="I145" s="330"/>
      <c r="J145" s="330"/>
    </row>
    <row r="146" spans="1:10" x14ac:dyDescent="0.2">
      <c r="B146" s="330" t="s">
        <v>36</v>
      </c>
      <c r="C146" s="330"/>
      <c r="D146" s="330"/>
      <c r="E146" s="330"/>
      <c r="F146" s="330"/>
      <c r="G146" s="330"/>
      <c r="H146" s="432">
        <v>0</v>
      </c>
      <c r="I146" s="330"/>
      <c r="J146" s="401">
        <v>0</v>
      </c>
    </row>
    <row r="147" spans="1:10" x14ac:dyDescent="0.2">
      <c r="B147" s="330" t="s">
        <v>575</v>
      </c>
      <c r="C147" s="330"/>
      <c r="D147" s="330"/>
      <c r="E147" s="330"/>
      <c r="F147" s="330"/>
      <c r="G147" s="330"/>
      <c r="H147" s="433">
        <v>0</v>
      </c>
      <c r="I147" s="330"/>
      <c r="J147" s="402">
        <v>0</v>
      </c>
    </row>
    <row r="148" spans="1:10" x14ac:dyDescent="0.2">
      <c r="B148" s="330"/>
      <c r="C148" s="330"/>
      <c r="D148" s="330"/>
      <c r="E148" s="330"/>
      <c r="F148" s="330"/>
      <c r="G148" s="330"/>
      <c r="H148" s="434"/>
      <c r="I148" s="330"/>
      <c r="J148" s="403"/>
    </row>
    <row r="149" spans="1:10" ht="13.5" thickBot="1" x14ac:dyDescent="0.25">
      <c r="B149" s="330"/>
      <c r="C149" s="330"/>
      <c r="D149" s="330"/>
      <c r="E149" s="330"/>
      <c r="F149" s="330"/>
      <c r="G149" s="330"/>
      <c r="H149" s="435">
        <f>SUM(H146:H147)</f>
        <v>0</v>
      </c>
      <c r="I149" s="330"/>
      <c r="J149" s="404">
        <f>SUM(J146:J147)</f>
        <v>0</v>
      </c>
    </row>
    <row r="150" spans="1:10" ht="13.5" thickTop="1" x14ac:dyDescent="0.2">
      <c r="B150" s="330"/>
      <c r="C150" s="330"/>
      <c r="D150" s="330"/>
      <c r="E150" s="330"/>
      <c r="F150" s="330"/>
      <c r="G150" s="330"/>
      <c r="H150" s="330"/>
      <c r="I150" s="330"/>
      <c r="J150" s="330"/>
    </row>
    <row r="151" spans="1:10" ht="51" customHeight="1" x14ac:dyDescent="0.2">
      <c r="B151" s="723" t="s">
        <v>821</v>
      </c>
      <c r="C151" s="724"/>
      <c r="D151" s="724"/>
      <c r="E151" s="724"/>
      <c r="F151" s="724"/>
      <c r="G151" s="724"/>
      <c r="H151" s="724"/>
      <c r="I151" s="724"/>
      <c r="J151" s="724"/>
    </row>
    <row r="152" spans="1:10" x14ac:dyDescent="0.2">
      <c r="B152" s="330"/>
      <c r="C152" s="330"/>
      <c r="D152" s="330"/>
      <c r="E152" s="330"/>
      <c r="F152" s="330"/>
      <c r="G152" s="330"/>
      <c r="H152" s="330"/>
      <c r="I152" s="330"/>
      <c r="J152" s="330"/>
    </row>
    <row r="153" spans="1:10" x14ac:dyDescent="0.2">
      <c r="A153" s="236" t="s">
        <v>37</v>
      </c>
      <c r="B153" s="424" t="s">
        <v>38</v>
      </c>
      <c r="C153" s="330"/>
      <c r="D153" s="330"/>
      <c r="E153" s="330"/>
      <c r="F153" s="330"/>
      <c r="G153" s="330"/>
      <c r="H153" s="330"/>
      <c r="I153" s="330"/>
      <c r="J153" s="330"/>
    </row>
    <row r="154" spans="1:10" x14ac:dyDescent="0.2">
      <c r="B154" s="330"/>
      <c r="C154" s="330"/>
      <c r="D154" s="330"/>
      <c r="E154" s="330"/>
      <c r="F154" s="330"/>
      <c r="G154" s="330"/>
      <c r="H154" s="330"/>
      <c r="I154" s="330"/>
      <c r="J154" s="330"/>
    </row>
    <row r="155" spans="1:10" ht="12.75" customHeight="1" x14ac:dyDescent="0.2">
      <c r="B155" s="726" t="s">
        <v>39</v>
      </c>
      <c r="C155" s="726"/>
      <c r="D155" s="726"/>
      <c r="E155" s="726"/>
      <c r="F155" s="726"/>
      <c r="G155" s="726"/>
      <c r="H155" s="726"/>
      <c r="I155" s="726"/>
      <c r="J155" s="726"/>
    </row>
    <row r="156" spans="1:10" x14ac:dyDescent="0.2">
      <c r="B156" s="330"/>
      <c r="C156" s="330"/>
      <c r="D156" s="330"/>
      <c r="E156" s="330"/>
      <c r="F156" s="330"/>
      <c r="G156" s="330"/>
      <c r="H156" s="330"/>
      <c r="I156" s="330"/>
      <c r="J156" s="330"/>
    </row>
    <row r="157" spans="1:10" x14ac:dyDescent="0.2">
      <c r="B157" s="330"/>
      <c r="C157" s="330"/>
      <c r="D157" s="330"/>
      <c r="E157" s="330"/>
      <c r="F157" s="330"/>
      <c r="G157" s="330"/>
      <c r="H157" s="431">
        <v>2020</v>
      </c>
      <c r="I157" s="330"/>
      <c r="J157" s="400">
        <v>2019</v>
      </c>
    </row>
    <row r="158" spans="1:10" x14ac:dyDescent="0.2">
      <c r="B158" s="330"/>
      <c r="C158" s="330"/>
      <c r="D158" s="330"/>
      <c r="E158" s="330"/>
      <c r="F158" s="330"/>
      <c r="G158" s="330"/>
      <c r="H158" s="424"/>
      <c r="I158" s="330"/>
      <c r="J158" s="405"/>
    </row>
    <row r="159" spans="1:10" x14ac:dyDescent="0.2">
      <c r="B159" s="582" t="s">
        <v>653</v>
      </c>
      <c r="C159" s="582"/>
      <c r="D159" s="582"/>
      <c r="E159" s="582"/>
      <c r="F159" s="582"/>
      <c r="G159" s="582"/>
      <c r="H159" s="618">
        <v>0</v>
      </c>
      <c r="I159" s="582"/>
      <c r="J159" s="619">
        <v>0</v>
      </c>
    </row>
    <row r="160" spans="1:10" x14ac:dyDescent="0.2">
      <c r="B160" s="330" t="s">
        <v>40</v>
      </c>
      <c r="C160" s="330"/>
      <c r="D160" s="330"/>
      <c r="E160" s="330"/>
      <c r="F160" s="330"/>
      <c r="G160" s="330"/>
      <c r="H160" s="434">
        <v>0</v>
      </c>
      <c r="I160" s="330"/>
      <c r="J160" s="407">
        <v>0</v>
      </c>
    </row>
    <row r="161" spans="1:10" x14ac:dyDescent="0.2">
      <c r="B161" s="330" t="s">
        <v>505</v>
      </c>
      <c r="C161" s="330"/>
      <c r="D161" s="330"/>
      <c r="E161" s="330"/>
      <c r="F161" s="330"/>
      <c r="G161" s="330"/>
      <c r="H161" s="434">
        <v>0</v>
      </c>
      <c r="I161" s="330"/>
      <c r="J161" s="407">
        <v>0</v>
      </c>
    </row>
    <row r="162" spans="1:10" x14ac:dyDescent="0.2">
      <c r="B162" s="330" t="s">
        <v>474</v>
      </c>
      <c r="C162" s="330"/>
      <c r="D162" s="330"/>
      <c r="E162" s="330"/>
      <c r="F162" s="330"/>
      <c r="G162" s="330"/>
      <c r="H162" s="434">
        <v>0</v>
      </c>
      <c r="I162" s="330"/>
      <c r="J162" s="407">
        <v>0</v>
      </c>
    </row>
    <row r="163" spans="1:10" x14ac:dyDescent="0.2">
      <c r="B163" s="330" t="s">
        <v>41</v>
      </c>
      <c r="C163" s="330"/>
      <c r="D163" s="330"/>
      <c r="E163" s="330"/>
      <c r="F163" s="330"/>
      <c r="G163" s="330"/>
      <c r="H163" s="434">
        <v>0</v>
      </c>
      <c r="I163" s="330"/>
      <c r="J163" s="407">
        <v>0</v>
      </c>
    </row>
    <row r="164" spans="1:10" x14ac:dyDescent="0.2">
      <c r="B164" s="330" t="s">
        <v>42</v>
      </c>
      <c r="C164" s="330"/>
      <c r="D164" s="330"/>
      <c r="E164" s="330"/>
      <c r="F164" s="330"/>
      <c r="G164" s="330"/>
      <c r="H164" s="434">
        <v>0</v>
      </c>
      <c r="I164" s="577"/>
      <c r="J164" s="407">
        <v>0</v>
      </c>
    </row>
    <row r="165" spans="1:10" x14ac:dyDescent="0.2">
      <c r="A165" s="579"/>
      <c r="B165" s="535" t="s">
        <v>729</v>
      </c>
      <c r="C165" s="577"/>
      <c r="D165" s="577"/>
      <c r="E165" s="577"/>
      <c r="F165" s="577"/>
      <c r="G165" s="577"/>
      <c r="H165" s="433">
        <v>0</v>
      </c>
      <c r="I165" s="577"/>
      <c r="J165" s="408">
        <v>0</v>
      </c>
    </row>
    <row r="166" spans="1:10" x14ac:dyDescent="0.2">
      <c r="B166" s="330"/>
      <c r="C166" s="330"/>
      <c r="D166" s="330"/>
      <c r="E166" s="330"/>
      <c r="F166" s="330"/>
      <c r="G166" s="330"/>
      <c r="H166" s="434">
        <f>SUM(H159:H165)</f>
        <v>0</v>
      </c>
      <c r="I166" s="330"/>
      <c r="J166" s="407">
        <f>SUM(J159:J165)</f>
        <v>0</v>
      </c>
    </row>
    <row r="167" spans="1:10" x14ac:dyDescent="0.2">
      <c r="B167" s="330" t="s">
        <v>412</v>
      </c>
      <c r="C167" s="330"/>
      <c r="D167" s="330"/>
      <c r="E167" s="330"/>
      <c r="F167" s="330"/>
      <c r="G167" s="330"/>
      <c r="H167" s="433">
        <v>0</v>
      </c>
      <c r="I167" s="330"/>
      <c r="J167" s="408">
        <v>0</v>
      </c>
    </row>
    <row r="168" spans="1:10" x14ac:dyDescent="0.2">
      <c r="B168" s="330"/>
      <c r="C168" s="330"/>
      <c r="D168" s="330"/>
      <c r="E168" s="330"/>
      <c r="F168" s="330"/>
      <c r="G168" s="330"/>
      <c r="H168" s="434"/>
      <c r="I168" s="330"/>
      <c r="J168" s="407"/>
    </row>
    <row r="169" spans="1:10" ht="13.5" thickBot="1" x14ac:dyDescent="0.25">
      <c r="B169" s="330"/>
      <c r="C169" s="330"/>
      <c r="D169" s="330"/>
      <c r="E169" s="330"/>
      <c r="F169" s="330"/>
      <c r="G169" s="330"/>
      <c r="H169" s="435">
        <f>+H166+H167</f>
        <v>0</v>
      </c>
      <c r="I169" s="330"/>
      <c r="J169" s="409">
        <f>+J166+J167</f>
        <v>0</v>
      </c>
    </row>
    <row r="170" spans="1:10" ht="13.5" thickTop="1" x14ac:dyDescent="0.2">
      <c r="B170" s="330"/>
      <c r="C170" s="330"/>
      <c r="D170" s="330"/>
      <c r="E170" s="330"/>
      <c r="F170" s="330"/>
      <c r="G170" s="330"/>
      <c r="H170" s="432"/>
      <c r="I170" s="330"/>
      <c r="J170" s="401"/>
    </row>
    <row r="171" spans="1:10" x14ac:dyDescent="0.2">
      <c r="A171" s="236" t="s">
        <v>43</v>
      </c>
      <c r="B171" s="424" t="s">
        <v>259</v>
      </c>
      <c r="C171" s="330"/>
      <c r="D171" s="330"/>
      <c r="E171" s="330"/>
      <c r="F171" s="330"/>
      <c r="G171" s="330"/>
      <c r="H171" s="432"/>
      <c r="I171" s="330"/>
      <c r="J171" s="401"/>
    </row>
    <row r="172" spans="1:10" x14ac:dyDescent="0.2">
      <c r="B172" s="330"/>
      <c r="C172" s="330"/>
      <c r="D172" s="330"/>
      <c r="E172" s="330"/>
      <c r="F172" s="330"/>
      <c r="G172" s="330"/>
      <c r="H172" s="432"/>
      <c r="I172" s="330"/>
      <c r="J172" s="401"/>
    </row>
    <row r="173" spans="1:10" x14ac:dyDescent="0.2">
      <c r="B173" s="330"/>
      <c r="C173" s="330"/>
      <c r="D173" s="330"/>
      <c r="E173" s="330"/>
      <c r="F173" s="330"/>
      <c r="G173" s="330"/>
      <c r="H173" s="431">
        <v>2020</v>
      </c>
      <c r="I173" s="330"/>
      <c r="J173" s="400">
        <v>2019</v>
      </c>
    </row>
    <row r="174" spans="1:10" x14ac:dyDescent="0.2">
      <c r="B174" s="330"/>
      <c r="C174" s="330"/>
      <c r="D174" s="330"/>
      <c r="E174" s="330"/>
      <c r="F174" s="330"/>
      <c r="G174" s="330"/>
      <c r="H174" s="330"/>
      <c r="I174" s="330"/>
      <c r="J174" s="330"/>
    </row>
    <row r="175" spans="1:10" x14ac:dyDescent="0.2">
      <c r="B175" s="330" t="s">
        <v>260</v>
      </c>
      <c r="C175" s="330"/>
      <c r="D175" s="330"/>
      <c r="E175" s="330"/>
      <c r="F175" s="330"/>
      <c r="G175" s="330"/>
      <c r="H175" s="330"/>
      <c r="I175" s="330"/>
      <c r="J175" s="330"/>
    </row>
    <row r="176" spans="1:10" x14ac:dyDescent="0.2">
      <c r="B176" s="436" t="s">
        <v>261</v>
      </c>
      <c r="C176" s="330"/>
      <c r="D176" s="330"/>
      <c r="E176" s="330"/>
      <c r="F176" s="330"/>
      <c r="G176" s="330"/>
      <c r="H176" s="432">
        <v>0</v>
      </c>
      <c r="I176" s="330"/>
      <c r="J176" s="401">
        <v>0</v>
      </c>
    </row>
    <row r="177" spans="1:10" x14ac:dyDescent="0.2">
      <c r="B177" s="436" t="s">
        <v>262</v>
      </c>
      <c r="C177" s="330"/>
      <c r="D177" s="330"/>
      <c r="E177" s="330"/>
      <c r="F177" s="330"/>
      <c r="G177" s="330"/>
      <c r="H177" s="434">
        <v>0</v>
      </c>
      <c r="I177" s="330"/>
      <c r="J177" s="403">
        <v>0</v>
      </c>
    </row>
    <row r="178" spans="1:10" x14ac:dyDescent="0.2">
      <c r="B178" s="436" t="s">
        <v>263</v>
      </c>
      <c r="C178" s="330"/>
      <c r="D178" s="330"/>
      <c r="E178" s="330"/>
      <c r="F178" s="330"/>
      <c r="G178" s="330"/>
      <c r="H178" s="433">
        <v>0</v>
      </c>
      <c r="I178" s="330"/>
      <c r="J178" s="402">
        <v>0</v>
      </c>
    </row>
    <row r="179" spans="1:10" x14ac:dyDescent="0.2">
      <c r="B179" s="436"/>
      <c r="C179" s="330"/>
      <c r="D179" s="330"/>
      <c r="E179" s="330"/>
      <c r="F179" s="330"/>
      <c r="G179" s="330"/>
      <c r="H179" s="434"/>
      <c r="I179" s="330"/>
      <c r="J179" s="403"/>
    </row>
    <row r="180" spans="1:10" x14ac:dyDescent="0.2">
      <c r="B180" s="330"/>
      <c r="C180" s="330"/>
      <c r="D180" s="330"/>
      <c r="E180" s="330"/>
      <c r="F180" s="330"/>
      <c r="G180" s="330"/>
      <c r="H180" s="432">
        <f>SUM(H176:H178)</f>
        <v>0</v>
      </c>
      <c r="I180" s="330"/>
      <c r="J180" s="401">
        <f>SUM(J176:J178)</f>
        <v>0</v>
      </c>
    </row>
    <row r="181" spans="1:10" x14ac:dyDescent="0.2">
      <c r="B181" s="330" t="s">
        <v>264</v>
      </c>
      <c r="C181" s="330"/>
      <c r="D181" s="330"/>
      <c r="E181" s="330"/>
      <c r="F181" s="330"/>
      <c r="G181" s="330"/>
      <c r="H181" s="433">
        <v>0</v>
      </c>
      <c r="I181" s="330"/>
      <c r="J181" s="402">
        <v>0</v>
      </c>
    </row>
    <row r="182" spans="1:10" x14ac:dyDescent="0.2">
      <c r="B182" s="330"/>
      <c r="C182" s="330"/>
      <c r="D182" s="330"/>
      <c r="E182" s="330"/>
      <c r="F182" s="330"/>
      <c r="G182" s="330"/>
      <c r="H182" s="434"/>
      <c r="I182" s="330"/>
      <c r="J182" s="403"/>
    </row>
    <row r="183" spans="1:10" ht="13.5" thickBot="1" x14ac:dyDescent="0.25">
      <c r="B183" s="330"/>
      <c r="C183" s="330"/>
      <c r="D183" s="330"/>
      <c r="E183" s="330"/>
      <c r="F183" s="330"/>
      <c r="G183" s="330"/>
      <c r="H183" s="435">
        <f>SUM(H180:H181)</f>
        <v>0</v>
      </c>
      <c r="I183" s="330"/>
      <c r="J183" s="409">
        <f>SUM(J180:J181)</f>
        <v>0</v>
      </c>
    </row>
    <row r="184" spans="1:10" ht="13.5" thickTop="1" x14ac:dyDescent="0.2">
      <c r="B184" s="330"/>
      <c r="C184" s="330"/>
      <c r="D184" s="330"/>
      <c r="E184" s="330"/>
      <c r="F184" s="330"/>
      <c r="G184" s="330"/>
      <c r="H184" s="432"/>
      <c r="I184" s="330"/>
      <c r="J184" s="401"/>
    </row>
    <row r="185" spans="1:10" ht="37.5" customHeight="1" x14ac:dyDescent="0.2">
      <c r="B185" s="717" t="s">
        <v>822</v>
      </c>
      <c r="C185" s="724"/>
      <c r="D185" s="724"/>
      <c r="E185" s="724"/>
      <c r="F185" s="724"/>
      <c r="G185" s="724"/>
      <c r="H185" s="724"/>
      <c r="I185" s="724"/>
      <c r="J185" s="724"/>
    </row>
    <row r="186" spans="1:10" x14ac:dyDescent="0.2">
      <c r="B186" s="330"/>
      <c r="C186" s="330"/>
      <c r="D186" s="330"/>
      <c r="E186" s="330"/>
      <c r="F186" s="330"/>
      <c r="G186" s="330"/>
      <c r="H186" s="432"/>
      <c r="I186" s="330"/>
      <c r="J186" s="401"/>
    </row>
    <row r="187" spans="1:10" x14ac:dyDescent="0.2">
      <c r="A187" s="236" t="s">
        <v>45</v>
      </c>
      <c r="B187" s="424" t="s">
        <v>352</v>
      </c>
      <c r="C187" s="330"/>
      <c r="D187" s="330"/>
      <c r="E187" s="330"/>
      <c r="F187" s="330"/>
      <c r="G187" s="330"/>
      <c r="H187" s="330"/>
      <c r="I187" s="330"/>
      <c r="J187" s="330"/>
    </row>
    <row r="188" spans="1:10" x14ac:dyDescent="0.2">
      <c r="B188" s="398"/>
      <c r="C188" s="398"/>
      <c r="D188" s="398"/>
      <c r="E188" s="398"/>
      <c r="F188" s="398"/>
      <c r="G188" s="398"/>
      <c r="H188" s="398"/>
      <c r="I188" s="398"/>
      <c r="J188" s="398"/>
    </row>
    <row r="189" spans="1:10" x14ac:dyDescent="0.2">
      <c r="B189" s="424" t="s">
        <v>75</v>
      </c>
      <c r="C189" s="398"/>
      <c r="D189" s="398"/>
      <c r="E189" s="398"/>
      <c r="F189" s="398"/>
      <c r="G189" s="398"/>
      <c r="H189" s="398"/>
      <c r="I189" s="398"/>
      <c r="J189" s="398"/>
    </row>
    <row r="190" spans="1:10" x14ac:dyDescent="0.2">
      <c r="B190" s="330"/>
      <c r="C190" s="330"/>
      <c r="D190" s="330"/>
      <c r="E190" s="330"/>
      <c r="F190" s="330"/>
      <c r="G190" s="330"/>
      <c r="H190" s="431">
        <v>2020</v>
      </c>
      <c r="I190" s="330"/>
      <c r="J190" s="400">
        <v>2019</v>
      </c>
    </row>
    <row r="191" spans="1:10" x14ac:dyDescent="0.2">
      <c r="B191" s="330"/>
      <c r="C191" s="330"/>
      <c r="D191" s="330"/>
      <c r="E191" s="330"/>
      <c r="F191" s="330"/>
      <c r="G191" s="330"/>
      <c r="H191" s="437"/>
      <c r="I191" s="330"/>
      <c r="J191" s="410"/>
    </row>
    <row r="192" spans="1:10" x14ac:dyDescent="0.2">
      <c r="B192" s="330" t="s">
        <v>73</v>
      </c>
      <c r="C192" s="330"/>
      <c r="D192" s="330"/>
      <c r="E192" s="330"/>
      <c r="F192" s="330"/>
      <c r="G192" s="330"/>
      <c r="H192" s="432">
        <v>0</v>
      </c>
      <c r="I192" s="330"/>
      <c r="J192" s="401">
        <v>0</v>
      </c>
    </row>
    <row r="193" spans="1:10" x14ac:dyDescent="0.2">
      <c r="B193" s="330" t="s">
        <v>72</v>
      </c>
      <c r="C193" s="330"/>
      <c r="D193" s="330"/>
      <c r="E193" s="330"/>
      <c r="F193" s="330"/>
      <c r="G193" s="330"/>
      <c r="H193" s="434">
        <v>0</v>
      </c>
      <c r="I193" s="330"/>
      <c r="J193" s="403">
        <v>0</v>
      </c>
    </row>
    <row r="194" spans="1:10" x14ac:dyDescent="0.2">
      <c r="B194" s="330" t="s">
        <v>433</v>
      </c>
      <c r="C194" s="330"/>
      <c r="D194" s="330"/>
      <c r="E194" s="330"/>
      <c r="F194" s="330"/>
      <c r="G194" s="330"/>
      <c r="H194" s="433">
        <v>0</v>
      </c>
      <c r="I194" s="330"/>
      <c r="J194" s="402">
        <v>0</v>
      </c>
    </row>
    <row r="195" spans="1:10" x14ac:dyDescent="0.2">
      <c r="B195" s="330"/>
      <c r="C195" s="330"/>
      <c r="D195" s="330"/>
      <c r="E195" s="330"/>
      <c r="F195" s="330"/>
      <c r="G195" s="330"/>
      <c r="H195" s="434"/>
      <c r="I195" s="330"/>
      <c r="J195" s="403"/>
    </row>
    <row r="196" spans="1:10" ht="13.5" thickBot="1" x14ac:dyDescent="0.25">
      <c r="B196" s="330"/>
      <c r="C196" s="330"/>
      <c r="D196" s="330"/>
      <c r="E196" s="330"/>
      <c r="F196" s="330"/>
      <c r="G196" s="330"/>
      <c r="H196" s="435">
        <f>SUM(H192:H194)</f>
        <v>0</v>
      </c>
      <c r="I196" s="330"/>
      <c r="J196" s="404">
        <f>SUM(J192:J194)</f>
        <v>0</v>
      </c>
    </row>
    <row r="197" spans="1:10" ht="13.5" thickTop="1" x14ac:dyDescent="0.2">
      <c r="B197" s="330"/>
      <c r="C197" s="330"/>
      <c r="D197" s="330"/>
      <c r="E197" s="330"/>
      <c r="F197" s="330"/>
      <c r="G197" s="330"/>
      <c r="H197" s="330"/>
      <c r="I197" s="330"/>
      <c r="J197" s="330"/>
    </row>
    <row r="198" spans="1:10" x14ac:dyDescent="0.2">
      <c r="B198" s="424" t="s">
        <v>74</v>
      </c>
      <c r="C198" s="330"/>
      <c r="D198" s="330"/>
      <c r="E198" s="330"/>
      <c r="F198" s="330"/>
      <c r="G198" s="330"/>
      <c r="H198" s="330"/>
      <c r="I198" s="330"/>
      <c r="J198" s="330"/>
    </row>
    <row r="199" spans="1:10" x14ac:dyDescent="0.2">
      <c r="B199" s="330"/>
      <c r="C199" s="330"/>
      <c r="D199" s="330"/>
      <c r="E199" s="330"/>
      <c r="F199" s="330"/>
      <c r="G199" s="330"/>
      <c r="H199" s="431">
        <v>2020</v>
      </c>
      <c r="I199" s="330"/>
      <c r="J199" s="400">
        <v>2019</v>
      </c>
    </row>
    <row r="200" spans="1:10" x14ac:dyDescent="0.2">
      <c r="B200" s="330"/>
      <c r="C200" s="330"/>
      <c r="D200" s="330"/>
      <c r="E200" s="330"/>
      <c r="F200" s="330"/>
      <c r="G200" s="330"/>
      <c r="H200" s="437"/>
      <c r="I200" s="330"/>
      <c r="J200" s="410"/>
    </row>
    <row r="201" spans="1:10" x14ac:dyDescent="0.2">
      <c r="B201" s="330" t="s">
        <v>128</v>
      </c>
      <c r="C201" s="330"/>
      <c r="D201" s="330"/>
      <c r="E201" s="330"/>
      <c r="F201" s="330"/>
      <c r="G201" s="330"/>
      <c r="H201" s="432">
        <v>0</v>
      </c>
      <c r="I201" s="330"/>
      <c r="J201" s="401">
        <v>0</v>
      </c>
    </row>
    <row r="202" spans="1:10" x14ac:dyDescent="0.2">
      <c r="B202" s="330" t="s">
        <v>77</v>
      </c>
      <c r="C202" s="330"/>
      <c r="D202" s="330"/>
      <c r="E202" s="330"/>
      <c r="F202" s="330"/>
      <c r="G202" s="330"/>
      <c r="H202" s="434">
        <v>0</v>
      </c>
      <c r="I202" s="330"/>
      <c r="J202" s="403">
        <v>0</v>
      </c>
    </row>
    <row r="203" spans="1:10" x14ac:dyDescent="0.2">
      <c r="B203" s="330" t="s">
        <v>78</v>
      </c>
      <c r="C203" s="330"/>
      <c r="D203" s="330"/>
      <c r="E203" s="330"/>
      <c r="F203" s="330"/>
      <c r="G203" s="330"/>
      <c r="H203" s="434">
        <v>0</v>
      </c>
      <c r="I203" s="330"/>
      <c r="J203" s="403">
        <v>0</v>
      </c>
    </row>
    <row r="204" spans="1:10" x14ac:dyDescent="0.2">
      <c r="B204" s="330" t="s">
        <v>76</v>
      </c>
      <c r="C204" s="330"/>
      <c r="D204" s="330"/>
      <c r="E204" s="330"/>
      <c r="F204" s="330"/>
      <c r="G204" s="330"/>
      <c r="H204" s="434">
        <v>0</v>
      </c>
      <c r="I204" s="330"/>
      <c r="J204" s="403">
        <v>0</v>
      </c>
    </row>
    <row r="205" spans="1:10" x14ac:dyDescent="0.2">
      <c r="B205" s="330" t="s">
        <v>79</v>
      </c>
      <c r="C205" s="330"/>
      <c r="D205" s="330"/>
      <c r="E205" s="330"/>
      <c r="F205" s="330"/>
      <c r="G205" s="330"/>
      <c r="H205" s="434">
        <v>0</v>
      </c>
      <c r="I205" s="577"/>
      <c r="J205" s="403">
        <v>0</v>
      </c>
    </row>
    <row r="206" spans="1:10" x14ac:dyDescent="0.2">
      <c r="A206" s="579"/>
      <c r="B206" s="535" t="s">
        <v>729</v>
      </c>
      <c r="C206" s="577"/>
      <c r="D206" s="577"/>
      <c r="E206" s="577"/>
      <c r="F206" s="577"/>
      <c r="G206" s="577"/>
      <c r="H206" s="433">
        <v>0</v>
      </c>
      <c r="I206" s="577"/>
      <c r="J206" s="402">
        <v>0</v>
      </c>
    </row>
    <row r="207" spans="1:10" x14ac:dyDescent="0.2">
      <c r="B207" s="330"/>
      <c r="C207" s="330"/>
      <c r="D207" s="330"/>
      <c r="E207" s="330"/>
      <c r="F207" s="330"/>
      <c r="G207" s="330"/>
      <c r="H207" s="434"/>
      <c r="I207" s="330"/>
      <c r="J207" s="403"/>
    </row>
    <row r="208" spans="1:10" ht="13.5" thickBot="1" x14ac:dyDescent="0.25">
      <c r="B208" s="330"/>
      <c r="C208" s="330"/>
      <c r="D208" s="330"/>
      <c r="E208" s="330"/>
      <c r="F208" s="330"/>
      <c r="G208" s="330"/>
      <c r="H208" s="435">
        <f>SUM(H201:H206)</f>
        <v>0</v>
      </c>
      <c r="I208" s="330"/>
      <c r="J208" s="404">
        <f>SUM(J201:J206)</f>
        <v>0</v>
      </c>
    </row>
    <row r="209" spans="1:10" ht="13.5" thickTop="1" x14ac:dyDescent="0.2">
      <c r="B209" s="330"/>
      <c r="C209" s="330"/>
      <c r="D209" s="330"/>
      <c r="E209" s="330"/>
      <c r="F209" s="330"/>
      <c r="G209" s="330"/>
      <c r="H209" s="432"/>
      <c r="I209" s="330"/>
      <c r="J209" s="401"/>
    </row>
    <row r="210" spans="1:10" x14ac:dyDescent="0.2">
      <c r="A210" s="236" t="s">
        <v>54</v>
      </c>
      <c r="B210" s="424" t="s">
        <v>44</v>
      </c>
      <c r="C210" s="330"/>
      <c r="D210" s="330"/>
      <c r="E210" s="330"/>
      <c r="F210" s="330"/>
      <c r="G210" s="330"/>
      <c r="H210" s="330"/>
      <c r="I210" s="330"/>
      <c r="J210" s="330"/>
    </row>
    <row r="211" spans="1:10" x14ac:dyDescent="0.2">
      <c r="B211" s="330"/>
      <c r="C211" s="330"/>
      <c r="D211" s="330"/>
      <c r="E211" s="330"/>
      <c r="F211" s="330"/>
      <c r="G211" s="330"/>
      <c r="H211" s="330"/>
      <c r="I211" s="330"/>
      <c r="J211" s="330"/>
    </row>
    <row r="212" spans="1:10" x14ac:dyDescent="0.2">
      <c r="B212" s="330"/>
      <c r="C212" s="330"/>
      <c r="D212" s="330"/>
      <c r="E212" s="330"/>
      <c r="F212" s="330"/>
      <c r="G212" s="330"/>
      <c r="H212" s="431">
        <v>2020</v>
      </c>
      <c r="I212" s="330"/>
      <c r="J212" s="400">
        <v>2019</v>
      </c>
    </row>
    <row r="213" spans="1:10" x14ac:dyDescent="0.2">
      <c r="B213" s="330"/>
      <c r="C213" s="330"/>
      <c r="D213" s="330"/>
      <c r="E213" s="330"/>
      <c r="F213" s="330"/>
      <c r="G213" s="330"/>
      <c r="H213" s="330"/>
      <c r="I213" s="330"/>
      <c r="J213" s="330"/>
    </row>
    <row r="214" spans="1:10" x14ac:dyDescent="0.2">
      <c r="B214" s="330" t="s">
        <v>312</v>
      </c>
      <c r="C214" s="330"/>
      <c r="D214" s="330"/>
      <c r="E214" s="330"/>
      <c r="F214" s="330"/>
      <c r="G214" s="330"/>
      <c r="H214" s="432">
        <v>0</v>
      </c>
      <c r="I214" s="330"/>
      <c r="J214" s="401">
        <v>0</v>
      </c>
    </row>
    <row r="215" spans="1:10" x14ac:dyDescent="0.2">
      <c r="B215" s="330" t="s">
        <v>478</v>
      </c>
      <c r="C215" s="330"/>
      <c r="D215" s="330"/>
      <c r="E215" s="330"/>
      <c r="F215" s="330"/>
      <c r="G215" s="330"/>
      <c r="H215" s="434">
        <v>0</v>
      </c>
      <c r="I215" s="330"/>
      <c r="J215" s="403">
        <v>0</v>
      </c>
    </row>
    <row r="216" spans="1:10" x14ac:dyDescent="0.2">
      <c r="B216" s="330" t="s">
        <v>479</v>
      </c>
      <c r="C216" s="330"/>
      <c r="D216" s="330"/>
      <c r="E216" s="330"/>
      <c r="F216" s="330"/>
      <c r="G216" s="330"/>
      <c r="H216" s="434">
        <v>0</v>
      </c>
      <c r="I216" s="330"/>
      <c r="J216" s="403">
        <v>0</v>
      </c>
    </row>
    <row r="217" spans="1:10" x14ac:dyDescent="0.2">
      <c r="A217" s="579"/>
      <c r="B217" s="535" t="s">
        <v>633</v>
      </c>
      <c r="C217" s="577"/>
      <c r="D217" s="577"/>
      <c r="E217" s="577"/>
      <c r="F217" s="577"/>
      <c r="G217" s="577"/>
      <c r="H217" s="434">
        <v>0</v>
      </c>
      <c r="I217" s="577"/>
      <c r="J217" s="403">
        <v>0</v>
      </c>
    </row>
    <row r="218" spans="1:10" x14ac:dyDescent="0.2">
      <c r="B218" s="330" t="s">
        <v>42</v>
      </c>
      <c r="C218" s="330"/>
      <c r="D218" s="330"/>
      <c r="E218" s="330"/>
      <c r="F218" s="330"/>
      <c r="G218" s="330"/>
      <c r="H218" s="434">
        <v>0</v>
      </c>
      <c r="I218" s="577"/>
      <c r="J218" s="403">
        <v>0</v>
      </c>
    </row>
    <row r="219" spans="1:10" x14ac:dyDescent="0.2">
      <c r="A219" s="579"/>
      <c r="B219" s="535" t="s">
        <v>729</v>
      </c>
      <c r="C219" s="577"/>
      <c r="D219" s="577"/>
      <c r="E219" s="577"/>
      <c r="F219" s="577"/>
      <c r="G219" s="577"/>
      <c r="H219" s="433">
        <v>0</v>
      </c>
      <c r="I219" s="577"/>
      <c r="J219" s="402">
        <v>0</v>
      </c>
    </row>
    <row r="220" spans="1:10" x14ac:dyDescent="0.2">
      <c r="B220" s="330"/>
      <c r="C220" s="330"/>
      <c r="D220" s="330"/>
      <c r="E220" s="330"/>
      <c r="F220" s="330"/>
      <c r="G220" s="330"/>
      <c r="H220" s="434"/>
      <c r="I220" s="330"/>
      <c r="J220" s="403"/>
    </row>
    <row r="221" spans="1:10" ht="13.5" thickBot="1" x14ac:dyDescent="0.25">
      <c r="B221" s="330"/>
      <c r="C221" s="330"/>
      <c r="D221" s="330"/>
      <c r="E221" s="330"/>
      <c r="F221" s="330"/>
      <c r="G221" s="330"/>
      <c r="H221" s="435">
        <f>SUM(H214:H219)</f>
        <v>0</v>
      </c>
      <c r="I221" s="330"/>
      <c r="J221" s="404">
        <f>SUM(J214:J219)</f>
        <v>0</v>
      </c>
    </row>
    <row r="222" spans="1:10" ht="13.5" thickTop="1" x14ac:dyDescent="0.2">
      <c r="B222" s="330"/>
      <c r="C222" s="330"/>
      <c r="D222" s="330"/>
      <c r="E222" s="330"/>
      <c r="F222" s="330"/>
      <c r="G222" s="330"/>
      <c r="H222" s="432"/>
      <c r="I222" s="330"/>
      <c r="J222" s="401"/>
    </row>
    <row r="223" spans="1:10" x14ac:dyDescent="0.2">
      <c r="A223" s="236" t="s">
        <v>61</v>
      </c>
      <c r="B223" s="424" t="s">
        <v>477</v>
      </c>
      <c r="C223" s="330"/>
      <c r="D223" s="330"/>
      <c r="E223" s="330"/>
      <c r="F223" s="330"/>
      <c r="G223" s="330"/>
      <c r="H223" s="330"/>
      <c r="I223" s="330"/>
      <c r="J223" s="330"/>
    </row>
    <row r="224" spans="1:10" x14ac:dyDescent="0.2">
      <c r="A224" s="236"/>
      <c r="B224" s="424"/>
      <c r="C224" s="330"/>
      <c r="D224" s="330"/>
      <c r="E224" s="330"/>
      <c r="F224" s="330"/>
      <c r="G224" s="330"/>
      <c r="H224" s="330"/>
      <c r="I224" s="330"/>
      <c r="J224" s="330"/>
    </row>
    <row r="225" spans="1:20" x14ac:dyDescent="0.2">
      <c r="A225" s="236"/>
      <c r="B225" s="424" t="s">
        <v>483</v>
      </c>
      <c r="D225" s="330"/>
      <c r="E225" s="330"/>
      <c r="F225" s="330"/>
      <c r="G225" s="330"/>
      <c r="H225" s="330"/>
      <c r="I225" s="330"/>
      <c r="J225" s="330"/>
    </row>
    <row r="226" spans="1:20" x14ac:dyDescent="0.2">
      <c r="B226" s="330"/>
      <c r="C226" s="330"/>
      <c r="D226" s="330"/>
      <c r="E226" s="330"/>
      <c r="F226" s="330"/>
      <c r="G226" s="330"/>
      <c r="H226" s="330"/>
      <c r="I226" s="330"/>
      <c r="J226" s="330"/>
    </row>
    <row r="227" spans="1:20" ht="64.5" customHeight="1" x14ac:dyDescent="0.2">
      <c r="B227" s="730" t="s">
        <v>790</v>
      </c>
      <c r="C227" s="718"/>
      <c r="D227" s="718"/>
      <c r="E227" s="718"/>
      <c r="F227" s="718"/>
      <c r="G227" s="718"/>
      <c r="H227" s="718"/>
      <c r="I227" s="718"/>
      <c r="J227" s="718"/>
    </row>
    <row r="228" spans="1:20" x14ac:dyDescent="0.2">
      <c r="B228" s="330"/>
      <c r="C228" s="330"/>
      <c r="D228" s="330"/>
      <c r="E228" s="330"/>
      <c r="F228" s="330"/>
      <c r="G228" s="330"/>
      <c r="H228" s="330"/>
      <c r="I228" s="330"/>
      <c r="J228" s="330"/>
    </row>
    <row r="229" spans="1:20" x14ac:dyDescent="0.2">
      <c r="B229" s="330"/>
      <c r="C229" s="330"/>
      <c r="D229" s="330"/>
      <c r="E229" s="330"/>
      <c r="F229" s="330"/>
      <c r="G229" s="330"/>
      <c r="H229" s="431">
        <v>2020</v>
      </c>
      <c r="I229" s="330"/>
      <c r="J229" s="400">
        <v>2019</v>
      </c>
    </row>
    <row r="230" spans="1:20" x14ac:dyDescent="0.2">
      <c r="B230" s="330"/>
      <c r="C230" s="330"/>
      <c r="D230" s="330"/>
      <c r="E230" s="330"/>
      <c r="F230" s="330"/>
      <c r="G230" s="330"/>
      <c r="H230" s="330"/>
      <c r="I230" s="330"/>
      <c r="J230" s="330"/>
      <c r="L230" s="733" t="s">
        <v>53</v>
      </c>
      <c r="M230" s="733"/>
      <c r="N230" s="733"/>
      <c r="O230" s="733"/>
      <c r="P230" s="733"/>
      <c r="Q230" s="733"/>
      <c r="R230" s="733"/>
      <c r="S230" s="733"/>
      <c r="T230" s="733"/>
    </row>
    <row r="231" spans="1:20" ht="25.5" customHeight="1" x14ac:dyDescent="0.2">
      <c r="B231" s="727" t="s">
        <v>577</v>
      </c>
      <c r="C231" s="728"/>
      <c r="D231" s="728"/>
      <c r="E231" s="728"/>
      <c r="F231" s="438"/>
      <c r="H231" s="439">
        <v>0</v>
      </c>
      <c r="I231" s="330"/>
      <c r="J231" s="411">
        <v>0</v>
      </c>
    </row>
    <row r="232" spans="1:20" x14ac:dyDescent="0.2">
      <c r="B232" s="429"/>
      <c r="C232" s="429"/>
      <c r="D232" s="429"/>
      <c r="E232" s="429"/>
      <c r="F232" s="429"/>
      <c r="H232" s="434"/>
      <c r="I232" s="330"/>
      <c r="J232" s="403"/>
    </row>
    <row r="233" spans="1:20" x14ac:dyDescent="0.2">
      <c r="B233" s="429" t="s">
        <v>46</v>
      </c>
      <c r="C233" s="429"/>
      <c r="D233" s="429"/>
      <c r="E233" s="429"/>
      <c r="F233" s="429"/>
      <c r="H233" s="440">
        <v>0</v>
      </c>
      <c r="I233" s="330"/>
      <c r="J233" s="412">
        <v>0</v>
      </c>
    </row>
    <row r="234" spans="1:20" x14ac:dyDescent="0.2">
      <c r="B234" s="429"/>
      <c r="C234" s="429"/>
      <c r="D234" s="429"/>
      <c r="E234" s="429"/>
      <c r="F234" s="429"/>
      <c r="H234" s="434"/>
      <c r="I234" s="330"/>
      <c r="J234" s="403"/>
    </row>
    <row r="235" spans="1:20" x14ac:dyDescent="0.2">
      <c r="B235" s="441" t="s">
        <v>47</v>
      </c>
      <c r="C235" s="429"/>
      <c r="D235" s="429"/>
      <c r="E235" s="429"/>
      <c r="F235" s="429"/>
      <c r="H235" s="442">
        <v>0</v>
      </c>
      <c r="I235" s="330"/>
      <c r="J235" s="413">
        <v>0</v>
      </c>
    </row>
    <row r="236" spans="1:20" x14ac:dyDescent="0.2">
      <c r="B236" s="429"/>
      <c r="C236" s="429"/>
      <c r="D236" s="429"/>
      <c r="E236" s="429"/>
      <c r="F236" s="429"/>
      <c r="H236" s="330"/>
      <c r="I236" s="330"/>
      <c r="J236" s="330"/>
    </row>
    <row r="237" spans="1:20" x14ac:dyDescent="0.2">
      <c r="B237" s="429" t="s">
        <v>48</v>
      </c>
      <c r="C237" s="429"/>
      <c r="D237" s="429"/>
      <c r="E237" s="429"/>
      <c r="F237" s="429"/>
      <c r="H237" s="443" t="s">
        <v>52</v>
      </c>
      <c r="I237" s="330"/>
      <c r="J237" s="414" t="s">
        <v>52</v>
      </c>
    </row>
    <row r="238" spans="1:20" x14ac:dyDescent="0.2">
      <c r="B238" s="429"/>
      <c r="C238" s="429"/>
      <c r="D238" s="429"/>
      <c r="E238" s="429"/>
      <c r="F238" s="429"/>
      <c r="H238" s="330"/>
      <c r="I238" s="330"/>
      <c r="J238" s="330"/>
    </row>
    <row r="239" spans="1:20" x14ac:dyDescent="0.2">
      <c r="B239" s="444" t="s">
        <v>518</v>
      </c>
      <c r="C239" s="429"/>
      <c r="D239" s="429"/>
      <c r="E239" s="429"/>
      <c r="F239" s="429"/>
      <c r="H239" s="434"/>
      <c r="I239" s="330"/>
      <c r="J239" s="403"/>
    </row>
    <row r="240" spans="1:20" x14ac:dyDescent="0.2">
      <c r="B240" s="445" t="s">
        <v>49</v>
      </c>
      <c r="D240" s="429"/>
      <c r="E240" s="429"/>
      <c r="F240" s="429"/>
      <c r="H240" s="434">
        <v>100</v>
      </c>
      <c r="I240" s="330"/>
      <c r="J240" s="403">
        <v>100</v>
      </c>
    </row>
    <row r="241" spans="1:10" x14ac:dyDescent="0.2">
      <c r="B241" s="445" t="s">
        <v>50</v>
      </c>
      <c r="D241" s="429"/>
      <c r="E241" s="429"/>
      <c r="F241" s="429"/>
      <c r="H241" s="434">
        <v>0</v>
      </c>
      <c r="I241" s="330"/>
      <c r="J241" s="403">
        <v>0</v>
      </c>
    </row>
    <row r="242" spans="1:10" x14ac:dyDescent="0.2">
      <c r="B242" s="445" t="s">
        <v>415</v>
      </c>
      <c r="D242" s="429"/>
      <c r="E242" s="429"/>
      <c r="F242" s="429"/>
      <c r="H242" s="434">
        <f>SUM(H240:H241)</f>
        <v>100</v>
      </c>
      <c r="I242" s="330"/>
      <c r="J242" s="403">
        <f>SUM(J240:J241)</f>
        <v>100</v>
      </c>
    </row>
    <row r="243" spans="1:10" x14ac:dyDescent="0.2">
      <c r="B243" s="429"/>
      <c r="C243" s="429"/>
      <c r="D243" s="429"/>
      <c r="E243" s="429"/>
      <c r="F243" s="429"/>
      <c r="H243" s="330"/>
      <c r="I243" s="330"/>
      <c r="J243" s="330"/>
    </row>
    <row r="244" spans="1:10" x14ac:dyDescent="0.2">
      <c r="B244" s="444" t="s">
        <v>51</v>
      </c>
      <c r="C244" s="429"/>
      <c r="D244" s="429"/>
      <c r="E244" s="429"/>
      <c r="F244" s="429"/>
      <c r="H244" s="440">
        <f>+H240/H242</f>
        <v>1</v>
      </c>
      <c r="I244" s="330"/>
      <c r="J244" s="415">
        <f>+J240/J242</f>
        <v>1</v>
      </c>
    </row>
    <row r="245" spans="1:10" x14ac:dyDescent="0.2">
      <c r="B245" s="429"/>
      <c r="C245" s="429"/>
      <c r="D245" s="429"/>
      <c r="E245" s="429"/>
      <c r="F245" s="429"/>
      <c r="H245" s="330"/>
      <c r="I245" s="330"/>
      <c r="J245" s="330"/>
    </row>
    <row r="246" spans="1:10" ht="13.5" thickBot="1" x14ac:dyDescent="0.25">
      <c r="B246" s="441" t="s">
        <v>31</v>
      </c>
      <c r="C246" s="429"/>
      <c r="D246" s="429"/>
      <c r="E246" s="429"/>
      <c r="F246" s="429"/>
      <c r="H246" s="435">
        <f>+H235*H244</f>
        <v>0</v>
      </c>
      <c r="I246" s="330"/>
      <c r="J246" s="409">
        <f>+J235*J244</f>
        <v>0</v>
      </c>
    </row>
    <row r="247" spans="1:10" ht="13.5" thickTop="1" x14ac:dyDescent="0.2">
      <c r="B247" s="330"/>
      <c r="C247" s="330"/>
      <c r="D247" s="330"/>
      <c r="E247" s="330"/>
      <c r="F247" s="330"/>
      <c r="G247" s="330"/>
      <c r="H247" s="330"/>
      <c r="I247" s="330"/>
      <c r="J247" s="330"/>
    </row>
    <row r="248" spans="1:10" x14ac:dyDescent="0.2">
      <c r="A248" s="236"/>
      <c r="B248" s="424" t="s">
        <v>484</v>
      </c>
      <c r="D248" s="330"/>
      <c r="E248" s="330"/>
      <c r="F248" s="330"/>
      <c r="G248" s="330"/>
      <c r="H248" s="330"/>
      <c r="I248" s="330"/>
      <c r="J248" s="330"/>
    </row>
    <row r="249" spans="1:10" x14ac:dyDescent="0.2">
      <c r="B249" s="330"/>
      <c r="C249" s="330"/>
      <c r="D249" s="330"/>
      <c r="E249" s="330"/>
      <c r="F249" s="330"/>
      <c r="G249" s="330"/>
      <c r="H249" s="330"/>
      <c r="I249" s="330"/>
      <c r="J249" s="330"/>
    </row>
    <row r="250" spans="1:10" ht="76.5" customHeight="1" x14ac:dyDescent="0.2">
      <c r="B250" s="730" t="s">
        <v>823</v>
      </c>
      <c r="C250" s="718"/>
      <c r="D250" s="718"/>
      <c r="E250" s="718"/>
      <c r="F250" s="718"/>
      <c r="G250" s="718"/>
      <c r="H250" s="718"/>
      <c r="I250" s="718"/>
      <c r="J250" s="718"/>
    </row>
    <row r="251" spans="1:10" x14ac:dyDescent="0.2">
      <c r="B251" s="330"/>
      <c r="C251" s="330"/>
      <c r="D251" s="330"/>
      <c r="E251" s="330"/>
      <c r="F251" s="330"/>
      <c r="G251" s="330"/>
      <c r="H251" s="330"/>
      <c r="I251" s="330"/>
      <c r="J251" s="330"/>
    </row>
    <row r="252" spans="1:10" s="397" customFormat="1" x14ac:dyDescent="0.2">
      <c r="A252" s="543" t="s">
        <v>71</v>
      </c>
      <c r="B252" s="731" t="s">
        <v>634</v>
      </c>
      <c r="C252" s="729"/>
      <c r="D252" s="729"/>
      <c r="E252" s="729"/>
      <c r="F252" s="729"/>
      <c r="G252" s="729"/>
      <c r="H252" s="729"/>
      <c r="I252" s="729"/>
      <c r="J252" s="729"/>
    </row>
    <row r="253" spans="1:10" s="397" customFormat="1" x14ac:dyDescent="0.2">
      <c r="A253" s="543"/>
      <c r="B253" s="729"/>
      <c r="C253" s="729"/>
      <c r="D253" s="729"/>
      <c r="E253" s="729"/>
      <c r="F253" s="729"/>
      <c r="G253" s="729"/>
      <c r="H253" s="729"/>
      <c r="I253" s="729"/>
      <c r="J253" s="729"/>
    </row>
    <row r="254" spans="1:10" s="397" customFormat="1" ht="54" customHeight="1" x14ac:dyDescent="0.2">
      <c r="A254" s="543"/>
      <c r="B254" s="730" t="s">
        <v>581</v>
      </c>
      <c r="C254" s="718"/>
      <c r="D254" s="718"/>
      <c r="E254" s="718"/>
      <c r="F254" s="718"/>
      <c r="G254" s="718"/>
      <c r="H254" s="718"/>
      <c r="I254" s="718"/>
      <c r="J254" s="718"/>
    </row>
    <row r="255" spans="1:10" s="397" customFormat="1" x14ac:dyDescent="0.2">
      <c r="A255" s="543"/>
      <c r="B255" s="542"/>
      <c r="C255" s="542"/>
      <c r="D255" s="542"/>
      <c r="E255" s="542"/>
      <c r="F255" s="542"/>
      <c r="G255" s="542"/>
      <c r="H255" s="542"/>
      <c r="I255" s="542"/>
      <c r="J255" s="542"/>
    </row>
    <row r="256" spans="1:10" s="397" customFormat="1" ht="78" customHeight="1" x14ac:dyDescent="0.2">
      <c r="A256" s="543"/>
      <c r="B256" s="730" t="s">
        <v>582</v>
      </c>
      <c r="C256" s="718"/>
      <c r="D256" s="718"/>
      <c r="E256" s="718"/>
      <c r="F256" s="718"/>
      <c r="G256" s="718"/>
      <c r="H256" s="718"/>
      <c r="I256" s="718"/>
      <c r="J256" s="718"/>
    </row>
    <row r="257" spans="1:10" s="397" customFormat="1" x14ac:dyDescent="0.2">
      <c r="A257" s="543"/>
      <c r="B257" s="544"/>
      <c r="C257" s="541"/>
      <c r="D257" s="541"/>
      <c r="E257" s="541"/>
      <c r="F257" s="541"/>
      <c r="G257" s="541"/>
      <c r="H257" s="541"/>
      <c r="I257" s="541"/>
      <c r="J257" s="541"/>
    </row>
    <row r="258" spans="1:10" x14ac:dyDescent="0.2">
      <c r="A258" s="236" t="s">
        <v>80</v>
      </c>
      <c r="B258" s="424" t="s">
        <v>57</v>
      </c>
      <c r="C258" s="330"/>
      <c r="D258" s="330"/>
      <c r="E258" s="330"/>
      <c r="F258" s="330"/>
      <c r="G258" s="330"/>
      <c r="H258" s="330"/>
      <c r="I258" s="330"/>
      <c r="J258" s="330"/>
    </row>
    <row r="259" spans="1:10" x14ac:dyDescent="0.2">
      <c r="B259" s="330"/>
      <c r="C259" s="330"/>
      <c r="D259" s="330"/>
      <c r="E259" s="330"/>
      <c r="F259" s="330"/>
      <c r="G259" s="330"/>
      <c r="H259" s="330"/>
      <c r="I259" s="330"/>
      <c r="J259" s="330"/>
    </row>
    <row r="260" spans="1:10" x14ac:dyDescent="0.2">
      <c r="B260" s="330"/>
      <c r="C260" s="330"/>
      <c r="D260" s="330"/>
      <c r="E260" s="330"/>
      <c r="F260" s="330"/>
      <c r="G260" s="330"/>
      <c r="H260" s="431">
        <v>2020</v>
      </c>
      <c r="I260" s="330"/>
      <c r="J260" s="400">
        <v>2019</v>
      </c>
    </row>
    <row r="261" spans="1:10" x14ac:dyDescent="0.2">
      <c r="B261" s="424" t="s">
        <v>58</v>
      </c>
      <c r="C261" s="330"/>
      <c r="D261" s="330"/>
      <c r="E261" s="330"/>
      <c r="F261" s="330"/>
      <c r="G261" s="330"/>
      <c r="H261" s="437"/>
      <c r="I261" s="330"/>
      <c r="J261" s="410"/>
    </row>
    <row r="262" spans="1:10" x14ac:dyDescent="0.2">
      <c r="B262" s="330"/>
      <c r="C262" s="330"/>
      <c r="D262" s="330"/>
      <c r="E262" s="330"/>
      <c r="F262" s="330"/>
      <c r="G262" s="330"/>
      <c r="H262" s="330"/>
      <c r="I262" s="330"/>
      <c r="J262" s="330"/>
    </row>
    <row r="263" spans="1:10" ht="25.5" customHeight="1" x14ac:dyDescent="0.2">
      <c r="B263" s="726" t="s">
        <v>578</v>
      </c>
      <c r="C263" s="724"/>
      <c r="D263" s="724"/>
      <c r="E263" s="724"/>
      <c r="F263" s="724"/>
      <c r="G263" s="724"/>
      <c r="H263" s="446">
        <v>0</v>
      </c>
      <c r="I263" s="330"/>
      <c r="J263" s="416">
        <v>0</v>
      </c>
    </row>
    <row r="264" spans="1:10" x14ac:dyDescent="0.2">
      <c r="B264" s="322"/>
      <c r="C264" s="375"/>
      <c r="D264" s="330"/>
      <c r="E264" s="330"/>
      <c r="F264" s="330"/>
      <c r="G264" s="330"/>
      <c r="H264" s="447"/>
      <c r="I264" s="330"/>
      <c r="J264" s="417"/>
    </row>
    <row r="265" spans="1:10" ht="26.25" customHeight="1" x14ac:dyDescent="0.2">
      <c r="B265" s="726" t="s">
        <v>578</v>
      </c>
      <c r="C265" s="724"/>
      <c r="D265" s="724"/>
      <c r="E265" s="724"/>
      <c r="F265" s="724"/>
      <c r="G265" s="724"/>
      <c r="H265" s="447">
        <v>0</v>
      </c>
      <c r="I265" s="330"/>
      <c r="J265" s="417">
        <v>0</v>
      </c>
    </row>
    <row r="266" spans="1:10" x14ac:dyDescent="0.2">
      <c r="B266" s="330"/>
      <c r="C266" s="330"/>
      <c r="D266" s="330"/>
      <c r="E266" s="330"/>
      <c r="F266" s="330"/>
      <c r="G266" s="330"/>
      <c r="H266" s="447"/>
      <c r="I266" s="330"/>
      <c r="J266" s="417"/>
    </row>
    <row r="267" spans="1:10" ht="39" customHeight="1" x14ac:dyDescent="0.2">
      <c r="B267" s="717" t="s">
        <v>791</v>
      </c>
      <c r="C267" s="719"/>
      <c r="D267" s="719"/>
      <c r="E267" s="719"/>
      <c r="F267" s="719"/>
      <c r="G267" s="719"/>
      <c r="H267" s="448">
        <v>0</v>
      </c>
      <c r="I267" s="330"/>
      <c r="J267" s="418">
        <v>0</v>
      </c>
    </row>
    <row r="268" spans="1:10" x14ac:dyDescent="0.2">
      <c r="B268" s="330"/>
      <c r="C268" s="330"/>
      <c r="D268" s="330"/>
      <c r="E268" s="330"/>
      <c r="F268" s="330"/>
      <c r="G268" s="330"/>
      <c r="H268" s="447"/>
      <c r="I268" s="330"/>
      <c r="J268" s="417"/>
    </row>
    <row r="269" spans="1:10" x14ac:dyDescent="0.2">
      <c r="B269" s="330"/>
      <c r="C269" s="330"/>
      <c r="D269" s="330"/>
      <c r="E269" s="330"/>
      <c r="F269" s="330"/>
      <c r="G269" s="330"/>
      <c r="H269" s="439">
        <f>SUM(H263:H267)</f>
        <v>0</v>
      </c>
      <c r="I269" s="330"/>
      <c r="J269" s="411">
        <f>SUM(J263:J267)</f>
        <v>0</v>
      </c>
    </row>
    <row r="270" spans="1:10" x14ac:dyDescent="0.2">
      <c r="B270" s="330"/>
      <c r="C270" s="330"/>
      <c r="D270" s="330"/>
      <c r="E270" s="330"/>
      <c r="F270" s="330"/>
      <c r="G270" s="330"/>
      <c r="H270" s="446"/>
      <c r="I270" s="330"/>
      <c r="J270" s="416"/>
    </row>
    <row r="271" spans="1:10" x14ac:dyDescent="0.2">
      <c r="B271" s="424" t="s">
        <v>59</v>
      </c>
      <c r="C271" s="330"/>
      <c r="D271" s="330"/>
      <c r="E271" s="330"/>
      <c r="F271" s="330"/>
      <c r="G271" s="330"/>
      <c r="H271" s="447"/>
      <c r="I271" s="330"/>
      <c r="J271" s="417"/>
    </row>
    <row r="272" spans="1:10" x14ac:dyDescent="0.2">
      <c r="B272" s="330"/>
      <c r="C272" s="330"/>
      <c r="D272" s="330"/>
      <c r="E272" s="330"/>
      <c r="F272" s="330"/>
      <c r="G272" s="330"/>
      <c r="H272" s="447"/>
      <c r="I272" s="330"/>
      <c r="J272" s="417"/>
    </row>
    <row r="273" spans="2:10" ht="24.75" customHeight="1" x14ac:dyDescent="0.2">
      <c r="B273" s="726" t="s">
        <v>579</v>
      </c>
      <c r="C273" s="724"/>
      <c r="D273" s="724"/>
      <c r="E273" s="724"/>
      <c r="F273" s="724"/>
      <c r="G273" s="724"/>
      <c r="H273" s="447">
        <v>0</v>
      </c>
      <c r="I273" s="330"/>
      <c r="J273" s="417">
        <v>0</v>
      </c>
    </row>
    <row r="274" spans="2:10" x14ac:dyDescent="0.2">
      <c r="B274" s="322"/>
      <c r="C274" s="375"/>
      <c r="D274" s="330"/>
      <c r="E274" s="330"/>
      <c r="F274" s="330"/>
      <c r="G274" s="330"/>
      <c r="H274" s="447"/>
      <c r="I274" s="330"/>
      <c r="J274" s="417"/>
    </row>
    <row r="275" spans="2:10" ht="26.25" customHeight="1" x14ac:dyDescent="0.2">
      <c r="B275" s="726" t="s">
        <v>579</v>
      </c>
      <c r="C275" s="724"/>
      <c r="D275" s="724"/>
      <c r="E275" s="724"/>
      <c r="F275" s="724"/>
      <c r="G275" s="724"/>
      <c r="H275" s="448">
        <v>0</v>
      </c>
      <c r="I275" s="330"/>
      <c r="J275" s="418">
        <v>0</v>
      </c>
    </row>
    <row r="276" spans="2:10" x14ac:dyDescent="0.2">
      <c r="B276" s="330"/>
      <c r="C276" s="330"/>
      <c r="D276" s="330"/>
      <c r="E276" s="330"/>
      <c r="F276" s="330"/>
      <c r="G276" s="330"/>
      <c r="H276" s="447"/>
      <c r="I276" s="330"/>
      <c r="J276" s="417"/>
    </row>
    <row r="277" spans="2:10" x14ac:dyDescent="0.2">
      <c r="B277" s="330"/>
      <c r="C277" s="330"/>
      <c r="D277" s="330"/>
      <c r="E277" s="330"/>
      <c r="F277" s="330"/>
      <c r="G277" s="330"/>
      <c r="H277" s="439">
        <f>SUM(H273:H275)</f>
        <v>0</v>
      </c>
      <c r="I277" s="330"/>
      <c r="J277" s="411">
        <f>SUM(J273:J275)</f>
        <v>0</v>
      </c>
    </row>
    <row r="278" spans="2:10" x14ac:dyDescent="0.2">
      <c r="B278" s="330"/>
      <c r="C278" s="330"/>
      <c r="D278" s="330"/>
      <c r="E278" s="330"/>
      <c r="F278" s="330"/>
      <c r="G278" s="330"/>
      <c r="H278" s="447"/>
      <c r="I278" s="330"/>
      <c r="J278" s="417"/>
    </row>
    <row r="279" spans="2:10" ht="13.5" thickBot="1" x14ac:dyDescent="0.25">
      <c r="B279" s="330"/>
      <c r="C279" s="330"/>
      <c r="D279" s="330"/>
      <c r="E279" s="330"/>
      <c r="F279" s="330"/>
      <c r="G279" s="330"/>
      <c r="H279" s="449">
        <f>+H269+H277</f>
        <v>0</v>
      </c>
      <c r="I279" s="330"/>
      <c r="J279" s="419">
        <f>+J269+J277</f>
        <v>0</v>
      </c>
    </row>
    <row r="280" spans="2:10" ht="13.5" thickTop="1" x14ac:dyDescent="0.2">
      <c r="B280" s="330"/>
      <c r="C280" s="330"/>
      <c r="D280" s="330"/>
      <c r="E280" s="330"/>
      <c r="F280" s="330"/>
      <c r="G280" s="330"/>
      <c r="H280" s="417"/>
      <c r="I280" s="330"/>
      <c r="J280" s="420"/>
    </row>
    <row r="281" spans="2:10" x14ac:dyDescent="0.2">
      <c r="B281" s="375" t="s">
        <v>60</v>
      </c>
      <c r="C281" s="330"/>
      <c r="D281" s="330"/>
      <c r="E281" s="330"/>
      <c r="F281" s="330"/>
      <c r="G281" s="330"/>
      <c r="H281" s="417"/>
      <c r="I281" s="330"/>
      <c r="J281" s="420"/>
    </row>
    <row r="282" spans="2:10" x14ac:dyDescent="0.2">
      <c r="B282" s="330"/>
      <c r="C282" s="330"/>
      <c r="D282" s="330"/>
      <c r="E282" s="330"/>
      <c r="F282" s="330"/>
      <c r="G282" s="330"/>
      <c r="H282" s="417"/>
      <c r="I282" s="330"/>
      <c r="J282" s="420"/>
    </row>
    <row r="283" spans="2:10" x14ac:dyDescent="0.2">
      <c r="B283" s="330"/>
      <c r="C283" s="721">
        <v>2021</v>
      </c>
      <c r="D283" s="721"/>
      <c r="E283" s="330"/>
      <c r="G283" s="330"/>
      <c r="H283" s="450">
        <v>0</v>
      </c>
      <c r="I283" s="330"/>
      <c r="J283" s="420"/>
    </row>
    <row r="284" spans="2:10" x14ac:dyDescent="0.2">
      <c r="B284" s="330"/>
      <c r="C284" s="721">
        <v>2022</v>
      </c>
      <c r="D284" s="721"/>
      <c r="E284" s="330"/>
      <c r="G284" s="330"/>
      <c r="H284" s="450">
        <v>0</v>
      </c>
      <c r="I284" s="330"/>
      <c r="J284" s="420"/>
    </row>
    <row r="285" spans="2:10" x14ac:dyDescent="0.2">
      <c r="B285" s="330"/>
      <c r="C285" s="721">
        <v>2023</v>
      </c>
      <c r="D285" s="721"/>
      <c r="E285" s="330"/>
      <c r="G285" s="330"/>
      <c r="H285" s="450">
        <v>0</v>
      </c>
      <c r="I285" s="330"/>
      <c r="J285" s="330"/>
    </row>
    <row r="286" spans="2:10" x14ac:dyDescent="0.2">
      <c r="B286" s="330"/>
      <c r="C286" s="721">
        <v>2024</v>
      </c>
      <c r="D286" s="721"/>
      <c r="E286" s="330"/>
      <c r="G286" s="330"/>
      <c r="H286" s="450">
        <v>0</v>
      </c>
      <c r="I286" s="330"/>
      <c r="J286" s="330"/>
    </row>
    <row r="287" spans="2:10" x14ac:dyDescent="0.2">
      <c r="B287" s="330"/>
      <c r="C287" s="721">
        <v>2025</v>
      </c>
      <c r="D287" s="721"/>
      <c r="E287" s="330"/>
      <c r="G287" s="330"/>
      <c r="H287" s="450">
        <v>0</v>
      </c>
      <c r="I287" s="330"/>
      <c r="J287" s="330"/>
    </row>
    <row r="288" spans="2:10" x14ac:dyDescent="0.2">
      <c r="B288" s="330"/>
      <c r="C288" s="330"/>
      <c r="D288" s="330"/>
      <c r="E288" s="330"/>
      <c r="F288" s="330"/>
      <c r="G288" s="330"/>
      <c r="H288" s="330"/>
      <c r="I288" s="330"/>
      <c r="J288" s="330"/>
    </row>
    <row r="289" spans="1:10" s="579" customFormat="1" x14ac:dyDescent="0.2">
      <c r="B289" s="547" t="s">
        <v>655</v>
      </c>
      <c r="C289" s="582"/>
      <c r="D289" s="582"/>
      <c r="E289" s="582"/>
      <c r="F289" s="582"/>
      <c r="G289" s="582"/>
      <c r="H289" s="582"/>
      <c r="I289" s="582"/>
      <c r="J289" s="582"/>
    </row>
    <row r="290" spans="1:10" s="579" customFormat="1" ht="26.25" customHeight="1" x14ac:dyDescent="0.2">
      <c r="B290" s="629" t="s">
        <v>663</v>
      </c>
      <c r="C290" s="630"/>
      <c r="D290" s="629"/>
      <c r="E290" s="629" t="s">
        <v>664</v>
      </c>
      <c r="F290" s="630"/>
      <c r="G290" s="631"/>
      <c r="H290" s="631"/>
      <c r="I290" s="631"/>
      <c r="J290" s="632" t="s">
        <v>669</v>
      </c>
    </row>
    <row r="291" spans="1:10" s="579" customFormat="1" x14ac:dyDescent="0.2">
      <c r="B291" s="633" t="s">
        <v>668</v>
      </c>
      <c r="C291" s="582"/>
      <c r="D291" s="582"/>
      <c r="E291" s="582"/>
      <c r="F291" s="582"/>
      <c r="G291" s="582"/>
      <c r="H291" s="559"/>
      <c r="I291" s="559"/>
      <c r="J291" s="559">
        <v>0</v>
      </c>
    </row>
    <row r="292" spans="1:10" s="579" customFormat="1" x14ac:dyDescent="0.2">
      <c r="B292" s="633" t="s">
        <v>668</v>
      </c>
      <c r="C292" s="582"/>
      <c r="D292" s="582"/>
      <c r="E292" s="582"/>
      <c r="F292" s="582"/>
      <c r="G292" s="582"/>
      <c r="H292" s="559"/>
      <c r="I292" s="559"/>
      <c r="J292" s="559">
        <v>0</v>
      </c>
    </row>
    <row r="293" spans="1:10" s="579" customFormat="1" x14ac:dyDescent="0.2">
      <c r="B293" s="633" t="s">
        <v>668</v>
      </c>
      <c r="C293" s="582"/>
      <c r="D293" s="582"/>
      <c r="E293" s="582"/>
      <c r="F293" s="582"/>
      <c r="G293" s="582"/>
      <c r="H293" s="559"/>
      <c r="I293" s="559"/>
      <c r="J293" s="559">
        <v>0</v>
      </c>
    </row>
    <row r="294" spans="1:10" s="579" customFormat="1" x14ac:dyDescent="0.2">
      <c r="B294" s="633" t="s">
        <v>668</v>
      </c>
      <c r="C294" s="582"/>
      <c r="D294" s="582"/>
      <c r="E294" s="582"/>
      <c r="F294" s="582"/>
      <c r="G294" s="582"/>
      <c r="H294" s="559"/>
      <c r="I294" s="559"/>
      <c r="J294" s="559">
        <v>0</v>
      </c>
    </row>
    <row r="295" spans="1:10" x14ac:dyDescent="0.2">
      <c r="B295" s="577"/>
      <c r="C295" s="577"/>
      <c r="D295" s="577"/>
      <c r="E295" s="577"/>
      <c r="F295" s="577"/>
      <c r="G295" s="577"/>
      <c r="H295" s="577"/>
      <c r="I295" s="577"/>
      <c r="J295" s="577"/>
    </row>
    <row r="296" spans="1:10" x14ac:dyDescent="0.2">
      <c r="A296" s="236" t="s">
        <v>83</v>
      </c>
      <c r="B296" s="424" t="s">
        <v>63</v>
      </c>
      <c r="C296" s="330"/>
      <c r="D296" s="330"/>
      <c r="E296" s="330"/>
      <c r="F296" s="330"/>
      <c r="G296" s="330"/>
      <c r="H296" s="330"/>
      <c r="I296" s="330"/>
      <c r="J296" s="330"/>
    </row>
    <row r="297" spans="1:10" x14ac:dyDescent="0.2">
      <c r="B297" s="330"/>
      <c r="C297" s="330"/>
      <c r="D297" s="330"/>
      <c r="E297" s="330"/>
      <c r="F297" s="330"/>
      <c r="G297" s="330"/>
      <c r="H297" s="330"/>
      <c r="I297" s="330"/>
      <c r="J297" s="330"/>
    </row>
    <row r="298" spans="1:10" ht="26.25" customHeight="1" x14ac:dyDescent="0.2">
      <c r="B298" s="726" t="s">
        <v>62</v>
      </c>
      <c r="C298" s="724"/>
      <c r="D298" s="724"/>
      <c r="E298" s="724"/>
      <c r="F298" s="724"/>
      <c r="G298" s="724"/>
      <c r="H298" s="724"/>
      <c r="I298" s="724"/>
      <c r="J298" s="724"/>
    </row>
    <row r="299" spans="1:10" ht="15" customHeight="1" x14ac:dyDescent="0.2">
      <c r="B299" s="356"/>
      <c r="C299" s="357"/>
      <c r="D299" s="357"/>
      <c r="E299" s="357"/>
      <c r="F299" s="357"/>
      <c r="G299" s="357"/>
      <c r="H299" s="431">
        <v>2020</v>
      </c>
      <c r="I299" s="330"/>
      <c r="J299" s="400">
        <v>2019</v>
      </c>
    </row>
    <row r="300" spans="1:10" x14ac:dyDescent="0.2">
      <c r="B300" s="330"/>
      <c r="C300" s="330"/>
      <c r="D300" s="330"/>
      <c r="E300" s="330"/>
      <c r="F300" s="330"/>
      <c r="G300" s="330"/>
      <c r="H300" s="330"/>
      <c r="I300" s="330"/>
      <c r="J300" s="330"/>
    </row>
    <row r="301" spans="1:10" x14ac:dyDescent="0.2">
      <c r="B301" s="429">
        <v>2021</v>
      </c>
      <c r="C301" s="451"/>
      <c r="E301" s="330"/>
      <c r="F301" s="330"/>
      <c r="G301" s="330"/>
      <c r="H301" s="432">
        <v>0</v>
      </c>
      <c r="I301" s="330"/>
      <c r="J301" s="406">
        <v>0</v>
      </c>
    </row>
    <row r="302" spans="1:10" x14ac:dyDescent="0.2">
      <c r="B302" s="429">
        <v>2022</v>
      </c>
      <c r="C302" s="451"/>
      <c r="E302" s="330"/>
      <c r="F302" s="330"/>
      <c r="G302" s="330"/>
      <c r="H302" s="434">
        <v>0</v>
      </c>
      <c r="I302" s="330"/>
      <c r="J302" s="407">
        <v>0</v>
      </c>
    </row>
    <row r="303" spans="1:10" x14ac:dyDescent="0.2">
      <c r="B303" s="429">
        <v>2023</v>
      </c>
      <c r="C303" s="451"/>
      <c r="E303" s="330"/>
      <c r="F303" s="330"/>
      <c r="G303" s="330"/>
      <c r="H303" s="434">
        <v>0</v>
      </c>
      <c r="I303" s="330"/>
      <c r="J303" s="407">
        <v>0</v>
      </c>
    </row>
    <row r="304" spans="1:10" x14ac:dyDescent="0.2">
      <c r="B304" s="429">
        <v>2024</v>
      </c>
      <c r="C304" s="451"/>
      <c r="E304" s="330"/>
      <c r="F304" s="330"/>
      <c r="G304" s="330"/>
      <c r="H304" s="434">
        <v>0</v>
      </c>
      <c r="I304" s="330"/>
      <c r="J304" s="407">
        <v>0</v>
      </c>
    </row>
    <row r="305" spans="2:10" x14ac:dyDescent="0.2">
      <c r="B305" s="429">
        <v>2025</v>
      </c>
      <c r="C305" s="451"/>
      <c r="E305" s="330"/>
      <c r="F305" s="330"/>
      <c r="G305" s="330"/>
      <c r="H305" s="434">
        <v>0</v>
      </c>
      <c r="I305" s="330"/>
      <c r="J305" s="407">
        <v>0</v>
      </c>
    </row>
    <row r="306" spans="2:10" x14ac:dyDescent="0.2">
      <c r="B306" s="429" t="s">
        <v>64</v>
      </c>
      <c r="C306" s="452"/>
      <c r="E306" s="330"/>
      <c r="F306" s="330"/>
      <c r="G306" s="330"/>
      <c r="H306" s="433">
        <v>0</v>
      </c>
      <c r="I306" s="330"/>
      <c r="J306" s="408">
        <v>0</v>
      </c>
    </row>
    <row r="307" spans="2:10" x14ac:dyDescent="0.2">
      <c r="B307" s="429"/>
      <c r="C307" s="429"/>
      <c r="E307" s="330"/>
      <c r="F307" s="330"/>
      <c r="G307" s="330"/>
      <c r="H307" s="434"/>
      <c r="I307" s="330"/>
      <c r="J307" s="407"/>
    </row>
    <row r="308" spans="2:10" x14ac:dyDescent="0.2">
      <c r="B308" s="429" t="s">
        <v>65</v>
      </c>
      <c r="C308" s="429"/>
      <c r="E308" s="330"/>
      <c r="F308" s="330"/>
      <c r="G308" s="330"/>
      <c r="H308" s="432">
        <f>SUM(H301:H306)</f>
        <v>0</v>
      </c>
      <c r="I308" s="330"/>
      <c r="J308" s="406">
        <f>SUM(J301:J306)</f>
        <v>0</v>
      </c>
    </row>
    <row r="309" spans="2:10" x14ac:dyDescent="0.2">
      <c r="B309" s="429"/>
      <c r="C309" s="429"/>
      <c r="E309" s="330"/>
      <c r="F309" s="330"/>
      <c r="G309" s="330"/>
      <c r="H309" s="434"/>
      <c r="I309" s="330"/>
      <c r="J309" s="407"/>
    </row>
    <row r="310" spans="2:10" x14ac:dyDescent="0.2">
      <c r="B310" s="429" t="s">
        <v>67</v>
      </c>
      <c r="C310" s="429"/>
      <c r="E310" s="330"/>
      <c r="F310" s="330"/>
      <c r="G310" s="330"/>
      <c r="H310" s="433">
        <v>0</v>
      </c>
      <c r="I310" s="330"/>
      <c r="J310" s="408">
        <v>0</v>
      </c>
    </row>
    <row r="311" spans="2:10" x14ac:dyDescent="0.2">
      <c r="B311" s="429"/>
      <c r="C311" s="429"/>
      <c r="E311" s="330"/>
      <c r="F311" s="330"/>
      <c r="G311" s="330"/>
      <c r="H311" s="434"/>
      <c r="I311" s="330"/>
      <c r="J311" s="407"/>
    </row>
    <row r="312" spans="2:10" ht="13.5" thickBot="1" x14ac:dyDescent="0.25">
      <c r="B312" s="429" t="s">
        <v>66</v>
      </c>
      <c r="C312" s="429"/>
      <c r="E312" s="330"/>
      <c r="F312" s="330"/>
      <c r="G312" s="330"/>
      <c r="H312" s="435">
        <f>+H308+H310</f>
        <v>0</v>
      </c>
      <c r="I312" s="330"/>
      <c r="J312" s="409">
        <f>+J308+J310</f>
        <v>0</v>
      </c>
    </row>
    <row r="313" spans="2:10" ht="13.5" thickTop="1" x14ac:dyDescent="0.2">
      <c r="B313" s="330"/>
      <c r="C313" s="330"/>
      <c r="D313" s="330"/>
      <c r="E313" s="330"/>
      <c r="F313" s="330"/>
      <c r="G313" s="330"/>
      <c r="H313" s="330"/>
      <c r="I313" s="330"/>
      <c r="J313" s="330"/>
    </row>
    <row r="314" spans="2:10" x14ac:dyDescent="0.2">
      <c r="B314" s="723" t="s">
        <v>824</v>
      </c>
      <c r="C314" s="724"/>
      <c r="D314" s="724"/>
      <c r="E314" s="724"/>
      <c r="F314" s="724"/>
      <c r="G314" s="724"/>
      <c r="H314" s="724"/>
      <c r="I314" s="724"/>
      <c r="J314" s="724"/>
    </row>
    <row r="315" spans="2:10" x14ac:dyDescent="0.2">
      <c r="B315" s="330"/>
      <c r="C315" s="330"/>
      <c r="D315" s="330"/>
      <c r="E315" s="330"/>
      <c r="F315" s="330"/>
      <c r="G315" s="330"/>
      <c r="H315" s="330"/>
      <c r="I315" s="330"/>
      <c r="J315" s="330"/>
    </row>
    <row r="316" spans="2:10" x14ac:dyDescent="0.2">
      <c r="B316" s="719" t="s">
        <v>68</v>
      </c>
      <c r="C316" s="719"/>
      <c r="D316" s="719"/>
      <c r="E316" s="719"/>
      <c r="F316" s="719"/>
      <c r="G316" s="719"/>
      <c r="H316" s="719"/>
      <c r="I316" s="719"/>
      <c r="J316" s="719"/>
    </row>
    <row r="317" spans="2:10" x14ac:dyDescent="0.2">
      <c r="B317" s="330"/>
      <c r="C317" s="330"/>
      <c r="D317" s="330"/>
      <c r="E317" s="330"/>
      <c r="F317" s="330"/>
      <c r="G317" s="330"/>
      <c r="H317" s="330"/>
      <c r="I317" s="330"/>
      <c r="J317" s="330"/>
    </row>
    <row r="318" spans="2:10" x14ac:dyDescent="0.2">
      <c r="B318" s="330"/>
      <c r="C318" s="330"/>
      <c r="D318" s="330"/>
      <c r="E318" s="330"/>
      <c r="F318" s="330"/>
      <c r="G318" s="330"/>
      <c r="H318" s="431">
        <v>2020</v>
      </c>
      <c r="I318" s="330"/>
      <c r="J318" s="400">
        <v>2019</v>
      </c>
    </row>
    <row r="319" spans="2:10" x14ac:dyDescent="0.2">
      <c r="B319" s="330"/>
      <c r="C319" s="330"/>
      <c r="D319" s="330"/>
      <c r="E319" s="330"/>
      <c r="F319" s="330"/>
      <c r="G319" s="330"/>
      <c r="H319" s="330"/>
      <c r="I319" s="330"/>
      <c r="J319" s="330"/>
    </row>
    <row r="320" spans="2:10" x14ac:dyDescent="0.2">
      <c r="B320" s="330" t="s">
        <v>69</v>
      </c>
      <c r="C320" s="330"/>
      <c r="D320" s="330"/>
      <c r="E320" s="330"/>
      <c r="F320" s="330"/>
      <c r="G320" s="330"/>
      <c r="H320" s="432">
        <v>0</v>
      </c>
      <c r="I320" s="330"/>
      <c r="J320" s="401">
        <v>0</v>
      </c>
    </row>
    <row r="321" spans="1:10" x14ac:dyDescent="0.2">
      <c r="B321" s="330"/>
      <c r="C321" s="330"/>
      <c r="D321" s="330"/>
      <c r="E321" s="330"/>
      <c r="F321" s="330"/>
      <c r="G321" s="330"/>
      <c r="H321" s="434"/>
      <c r="I321" s="330"/>
      <c r="J321" s="403"/>
    </row>
    <row r="322" spans="1:10" ht="12.75" customHeight="1" x14ac:dyDescent="0.2">
      <c r="B322" s="719" t="s">
        <v>70</v>
      </c>
      <c r="C322" s="719"/>
      <c r="D322" s="719"/>
      <c r="E322" s="719"/>
      <c r="F322" s="719"/>
      <c r="G322" s="719"/>
      <c r="H322" s="448">
        <v>0</v>
      </c>
      <c r="I322" s="330"/>
      <c r="J322" s="418">
        <v>0</v>
      </c>
    </row>
    <row r="323" spans="1:10" x14ac:dyDescent="0.2">
      <c r="B323" s="330"/>
      <c r="C323" s="330"/>
      <c r="D323" s="330"/>
      <c r="E323" s="330"/>
      <c r="F323" s="330"/>
      <c r="G323" s="330"/>
      <c r="H323" s="434"/>
      <c r="I323" s="330"/>
      <c r="J323" s="403"/>
    </row>
    <row r="324" spans="1:10" ht="13.5" thickBot="1" x14ac:dyDescent="0.25">
      <c r="B324" s="330"/>
      <c r="C324" s="330"/>
      <c r="D324" s="330"/>
      <c r="E324" s="330"/>
      <c r="F324" s="330"/>
      <c r="G324" s="330"/>
      <c r="H324" s="435">
        <f>SUM(H320:H322)</f>
        <v>0</v>
      </c>
      <c r="I324" s="330"/>
      <c r="J324" s="404">
        <f>SUM(J320:J322)</f>
        <v>0</v>
      </c>
    </row>
    <row r="325" spans="1:10" ht="13.5" thickTop="1" x14ac:dyDescent="0.2">
      <c r="B325" s="330"/>
      <c r="C325" s="330"/>
      <c r="D325" s="330"/>
      <c r="E325" s="330"/>
      <c r="F325" s="330"/>
      <c r="G325" s="330"/>
      <c r="H325" s="330"/>
      <c r="I325" s="330"/>
      <c r="J325" s="330"/>
    </row>
    <row r="326" spans="1:10" x14ac:dyDescent="0.2">
      <c r="B326" s="723" t="s">
        <v>825</v>
      </c>
      <c r="C326" s="724"/>
      <c r="D326" s="724"/>
      <c r="E326" s="724"/>
      <c r="F326" s="724"/>
      <c r="G326" s="724"/>
      <c r="H326" s="724"/>
      <c r="I326" s="724"/>
      <c r="J326" s="724"/>
    </row>
    <row r="327" spans="1:10" x14ac:dyDescent="0.2">
      <c r="B327" s="330"/>
      <c r="C327" s="330"/>
      <c r="D327" s="330"/>
      <c r="E327" s="330"/>
      <c r="F327" s="330"/>
      <c r="G327" s="330"/>
      <c r="H327" s="330"/>
      <c r="I327" s="330"/>
      <c r="J327" s="330"/>
    </row>
    <row r="328" spans="1:10" x14ac:dyDescent="0.2">
      <c r="A328" s="236" t="s">
        <v>141</v>
      </c>
      <c r="B328" s="424" t="s">
        <v>81</v>
      </c>
      <c r="C328" s="330"/>
      <c r="D328" s="330"/>
      <c r="E328" s="330"/>
      <c r="F328" s="330"/>
      <c r="G328" s="330"/>
      <c r="H328" s="330"/>
      <c r="I328" s="330"/>
      <c r="J328" s="330"/>
    </row>
    <row r="329" spans="1:10" x14ac:dyDescent="0.2">
      <c r="A329" s="236"/>
      <c r="B329" s="424"/>
      <c r="C329" s="330"/>
      <c r="D329" s="330"/>
      <c r="E329" s="330"/>
      <c r="F329" s="330"/>
      <c r="G329" s="330"/>
      <c r="H329" s="330"/>
      <c r="I329" s="330"/>
      <c r="J329" s="330"/>
    </row>
    <row r="330" spans="1:10" ht="15.75" customHeight="1" x14ac:dyDescent="0.2">
      <c r="A330" s="236"/>
      <c r="B330" s="732" t="s">
        <v>625</v>
      </c>
      <c r="C330" s="724"/>
      <c r="D330" s="724"/>
      <c r="E330" s="724"/>
      <c r="F330" s="724"/>
      <c r="G330" s="724"/>
      <c r="H330" s="724"/>
      <c r="I330" s="724"/>
      <c r="J330" s="724"/>
    </row>
    <row r="331" spans="1:10" x14ac:dyDescent="0.2">
      <c r="A331" s="236"/>
      <c r="B331" s="424"/>
      <c r="C331" s="330"/>
      <c r="D331" s="330"/>
      <c r="E331" s="330"/>
      <c r="F331" s="330"/>
      <c r="G331" s="330"/>
      <c r="H331" s="330"/>
      <c r="I331" s="330"/>
      <c r="J331" s="330"/>
    </row>
    <row r="332" spans="1:10" ht="26.25" customHeight="1" x14ac:dyDescent="0.2">
      <c r="B332" s="723" t="s">
        <v>826</v>
      </c>
      <c r="C332" s="724"/>
      <c r="D332" s="724"/>
      <c r="E332" s="724"/>
      <c r="F332" s="724"/>
      <c r="G332" s="724"/>
      <c r="H332" s="724"/>
      <c r="I332" s="724"/>
      <c r="J332" s="724"/>
    </row>
    <row r="333" spans="1:10" ht="12.75" customHeight="1" x14ac:dyDescent="0.2">
      <c r="B333" s="356"/>
      <c r="C333" s="357"/>
      <c r="D333" s="357"/>
      <c r="E333" s="357"/>
      <c r="F333" s="357"/>
      <c r="G333" s="357"/>
      <c r="H333" s="357"/>
      <c r="I333" s="357"/>
      <c r="J333" s="357"/>
    </row>
    <row r="334" spans="1:10" ht="78.75" customHeight="1" x14ac:dyDescent="0.2">
      <c r="B334" s="723" t="s">
        <v>827</v>
      </c>
      <c r="C334" s="724"/>
      <c r="D334" s="724"/>
      <c r="E334" s="724"/>
      <c r="F334" s="724"/>
      <c r="G334" s="724"/>
      <c r="H334" s="724"/>
      <c r="I334" s="724"/>
      <c r="J334" s="724"/>
    </row>
    <row r="335" spans="1:10" ht="12.75" customHeight="1" x14ac:dyDescent="0.2">
      <c r="B335" s="421"/>
      <c r="C335" s="421"/>
      <c r="D335" s="421"/>
      <c r="E335" s="421"/>
      <c r="F335" s="421"/>
      <c r="G335" s="421"/>
      <c r="H335" s="421"/>
      <c r="I335" s="421"/>
      <c r="J335" s="421"/>
    </row>
    <row r="336" spans="1:10" ht="37.5" customHeight="1" x14ac:dyDescent="0.2">
      <c r="B336" s="723" t="s">
        <v>792</v>
      </c>
      <c r="C336" s="724"/>
      <c r="D336" s="724"/>
      <c r="E336" s="724"/>
      <c r="F336" s="724"/>
      <c r="G336" s="724"/>
      <c r="H336" s="724"/>
      <c r="I336" s="724"/>
      <c r="J336" s="724"/>
    </row>
    <row r="337" spans="1:10" x14ac:dyDescent="0.2">
      <c r="B337" s="405"/>
      <c r="C337" s="405"/>
      <c r="D337" s="405"/>
      <c r="E337" s="405"/>
      <c r="F337" s="405"/>
      <c r="G337" s="405"/>
      <c r="H337" s="422"/>
      <c r="I337" s="405"/>
      <c r="J337" s="422"/>
    </row>
    <row r="338" spans="1:10" x14ac:dyDescent="0.2">
      <c r="B338" s="405"/>
      <c r="C338" s="721">
        <v>2021</v>
      </c>
      <c r="D338" s="722"/>
      <c r="E338" s="330"/>
      <c r="G338" s="330"/>
      <c r="H338" s="450">
        <v>0</v>
      </c>
      <c r="I338" s="405"/>
      <c r="J338" s="422"/>
    </row>
    <row r="339" spans="1:10" x14ac:dyDescent="0.2">
      <c r="B339" s="405"/>
      <c r="C339" s="721">
        <v>2022</v>
      </c>
      <c r="D339" s="722"/>
      <c r="E339" s="330"/>
      <c r="G339" s="330"/>
      <c r="H339" s="450">
        <v>0</v>
      </c>
      <c r="I339" s="405"/>
      <c r="J339" s="406"/>
    </row>
    <row r="340" spans="1:10" x14ac:dyDescent="0.2">
      <c r="B340" s="405"/>
      <c r="C340" s="721">
        <v>2023</v>
      </c>
      <c r="D340" s="722"/>
      <c r="E340" s="330"/>
      <c r="G340" s="330"/>
      <c r="H340" s="450">
        <v>0</v>
      </c>
      <c r="I340" s="405"/>
      <c r="J340" s="407"/>
    </row>
    <row r="341" spans="1:10" x14ac:dyDescent="0.2">
      <c r="B341" s="405"/>
      <c r="C341" s="721">
        <v>2024</v>
      </c>
      <c r="D341" s="722"/>
      <c r="E341" s="330"/>
      <c r="G341" s="330"/>
      <c r="H341" s="450">
        <v>0</v>
      </c>
      <c r="I341" s="405"/>
      <c r="J341" s="407"/>
    </row>
    <row r="342" spans="1:10" x14ac:dyDescent="0.2">
      <c r="B342" s="405"/>
      <c r="C342" s="721">
        <v>2025</v>
      </c>
      <c r="D342" s="722"/>
      <c r="E342" s="330"/>
      <c r="G342" s="330"/>
      <c r="H342" s="450">
        <v>0</v>
      </c>
      <c r="I342" s="405"/>
      <c r="J342" s="407"/>
    </row>
    <row r="343" spans="1:10" x14ac:dyDescent="0.2">
      <c r="B343" s="405"/>
      <c r="C343" s="535" t="s">
        <v>828</v>
      </c>
      <c r="D343" s="405"/>
      <c r="E343" s="405"/>
      <c r="F343" s="405"/>
      <c r="G343" s="405"/>
      <c r="H343" s="450">
        <v>0</v>
      </c>
      <c r="I343" s="405"/>
      <c r="J343" s="406"/>
    </row>
    <row r="344" spans="1:10" x14ac:dyDescent="0.2">
      <c r="B344" s="405"/>
      <c r="C344" s="405"/>
      <c r="D344" s="405"/>
      <c r="E344" s="405"/>
      <c r="F344" s="405"/>
      <c r="G344" s="405"/>
      <c r="H344" s="405"/>
      <c r="I344" s="405"/>
      <c r="J344" s="405"/>
    </row>
    <row r="345" spans="1:10" ht="26.25" customHeight="1" x14ac:dyDescent="0.2">
      <c r="B345" s="723" t="s">
        <v>829</v>
      </c>
      <c r="C345" s="724"/>
      <c r="D345" s="724"/>
      <c r="E345" s="724"/>
      <c r="F345" s="724"/>
      <c r="G345" s="724"/>
      <c r="H345" s="724"/>
      <c r="I345" s="724"/>
      <c r="J345" s="724"/>
    </row>
    <row r="346" spans="1:10" x14ac:dyDescent="0.2">
      <c r="B346" s="405"/>
      <c r="C346" s="405"/>
      <c r="D346" s="405"/>
      <c r="E346" s="405"/>
      <c r="F346" s="405"/>
      <c r="G346" s="405"/>
      <c r="H346" s="422"/>
      <c r="I346" s="405"/>
      <c r="J346" s="422"/>
    </row>
    <row r="347" spans="1:10" ht="63.75" customHeight="1" x14ac:dyDescent="0.2">
      <c r="B347" s="723" t="s">
        <v>830</v>
      </c>
      <c r="C347" s="724"/>
      <c r="D347" s="724"/>
      <c r="E347" s="724"/>
      <c r="F347" s="724"/>
      <c r="G347" s="724"/>
      <c r="H347" s="724"/>
      <c r="I347" s="724"/>
      <c r="J347" s="724"/>
    </row>
    <row r="348" spans="1:10" x14ac:dyDescent="0.2">
      <c r="B348" s="405"/>
      <c r="C348" s="405"/>
      <c r="D348" s="405"/>
      <c r="E348" s="405"/>
      <c r="F348" s="405"/>
      <c r="G348" s="405"/>
      <c r="H348" s="406"/>
      <c r="I348" s="405"/>
      <c r="J348" s="406"/>
    </row>
    <row r="349" spans="1:10" x14ac:dyDescent="0.2">
      <c r="A349" s="236" t="s">
        <v>188</v>
      </c>
      <c r="B349" s="424" t="s">
        <v>84</v>
      </c>
      <c r="C349" s="405"/>
      <c r="D349" s="405"/>
      <c r="E349" s="405"/>
      <c r="F349" s="405"/>
      <c r="G349" s="405"/>
      <c r="H349" s="407"/>
      <c r="I349" s="405"/>
      <c r="J349" s="407"/>
    </row>
    <row r="350" spans="1:10" x14ac:dyDescent="0.2">
      <c r="A350" s="236"/>
      <c r="B350" s="424"/>
      <c r="C350" s="405"/>
      <c r="D350" s="405"/>
      <c r="E350" s="405"/>
      <c r="F350" s="405"/>
      <c r="G350" s="405"/>
      <c r="H350" s="407"/>
      <c r="I350" s="405"/>
      <c r="J350" s="407"/>
    </row>
    <row r="351" spans="1:10" ht="24.75" customHeight="1" x14ac:dyDescent="0.2">
      <c r="A351" s="236"/>
      <c r="B351" s="732" t="s">
        <v>626</v>
      </c>
      <c r="C351" s="724"/>
      <c r="D351" s="724"/>
      <c r="E351" s="724"/>
      <c r="F351" s="724"/>
      <c r="G351" s="724"/>
      <c r="H351" s="724"/>
      <c r="I351" s="724"/>
      <c r="J351" s="724"/>
    </row>
    <row r="352" spans="1:10" x14ac:dyDescent="0.2">
      <c r="B352" s="405"/>
      <c r="C352" s="405"/>
      <c r="D352" s="405"/>
      <c r="E352" s="405"/>
      <c r="F352" s="405"/>
      <c r="G352" s="405"/>
      <c r="H352" s="407"/>
      <c r="I352" s="405"/>
      <c r="J352" s="407"/>
    </row>
    <row r="353" spans="1:10" ht="39" customHeight="1" x14ac:dyDescent="0.2">
      <c r="B353" s="723" t="s">
        <v>793</v>
      </c>
      <c r="C353" s="726"/>
      <c r="D353" s="726"/>
      <c r="E353" s="726"/>
      <c r="F353" s="726"/>
      <c r="G353" s="726"/>
      <c r="H353" s="726"/>
      <c r="I353" s="726"/>
      <c r="J353" s="726"/>
    </row>
    <row r="354" spans="1:10" x14ac:dyDescent="0.2">
      <c r="B354" s="405"/>
      <c r="C354" s="405"/>
      <c r="D354" s="405"/>
      <c r="E354" s="405"/>
      <c r="F354" s="405"/>
      <c r="G354" s="405"/>
      <c r="H354" s="407"/>
      <c r="I354" s="405"/>
      <c r="J354" s="407"/>
    </row>
    <row r="355" spans="1:10" ht="26.25" customHeight="1" x14ac:dyDescent="0.2">
      <c r="B355" s="723" t="s">
        <v>794</v>
      </c>
      <c r="C355" s="726"/>
      <c r="D355" s="726"/>
      <c r="E355" s="726"/>
      <c r="F355" s="726"/>
      <c r="G355" s="726"/>
      <c r="H355" s="726"/>
      <c r="I355" s="726"/>
      <c r="J355" s="726"/>
    </row>
    <row r="356" spans="1:10" ht="14.25" customHeight="1" x14ac:dyDescent="0.2">
      <c r="B356" s="453"/>
      <c r="C356" s="357"/>
      <c r="D356" s="357"/>
      <c r="E356" s="357"/>
      <c r="F356" s="357"/>
      <c r="G356" s="357"/>
      <c r="H356" s="357"/>
      <c r="I356" s="357"/>
      <c r="J356" s="357"/>
    </row>
    <row r="357" spans="1:10" ht="51" customHeight="1" x14ac:dyDescent="0.2">
      <c r="B357" s="723" t="s">
        <v>831</v>
      </c>
      <c r="C357" s="726"/>
      <c r="D357" s="726"/>
      <c r="E357" s="726"/>
      <c r="F357" s="726"/>
      <c r="G357" s="726"/>
      <c r="H357" s="726"/>
      <c r="I357" s="726"/>
      <c r="J357" s="726"/>
    </row>
    <row r="358" spans="1:10" x14ac:dyDescent="0.2">
      <c r="B358" s="405"/>
      <c r="C358" s="405"/>
      <c r="D358" s="405"/>
      <c r="E358" s="405"/>
      <c r="F358" s="405"/>
      <c r="G358" s="405"/>
      <c r="H358" s="406"/>
      <c r="I358" s="405"/>
      <c r="J358" s="406"/>
    </row>
    <row r="359" spans="1:10" ht="52.5" customHeight="1" x14ac:dyDescent="0.2">
      <c r="B359" s="723" t="s">
        <v>795</v>
      </c>
      <c r="C359" s="726"/>
      <c r="D359" s="726"/>
      <c r="E359" s="726"/>
      <c r="F359" s="726"/>
      <c r="G359" s="726"/>
      <c r="H359" s="726"/>
      <c r="I359" s="726"/>
      <c r="J359" s="726"/>
    </row>
    <row r="360" spans="1:10" x14ac:dyDescent="0.2">
      <c r="B360" s="330"/>
      <c r="C360" s="330"/>
      <c r="D360" s="330"/>
      <c r="E360" s="330"/>
      <c r="F360" s="330"/>
      <c r="G360" s="330"/>
      <c r="H360" s="330"/>
      <c r="I360" s="330"/>
      <c r="J360" s="330"/>
    </row>
    <row r="361" spans="1:10" ht="37.5" customHeight="1" x14ac:dyDescent="0.2">
      <c r="B361" s="723" t="s">
        <v>832</v>
      </c>
      <c r="C361" s="726"/>
      <c r="D361" s="726"/>
      <c r="E361" s="726"/>
      <c r="F361" s="726"/>
      <c r="G361" s="726"/>
      <c r="H361" s="726"/>
      <c r="I361" s="726"/>
      <c r="J361" s="726"/>
    </row>
    <row r="362" spans="1:10" x14ac:dyDescent="0.2">
      <c r="B362" s="330"/>
      <c r="C362" s="330"/>
      <c r="D362" s="330"/>
      <c r="E362" s="330"/>
      <c r="F362" s="330"/>
      <c r="G362" s="330"/>
      <c r="H362" s="330"/>
      <c r="I362" s="330"/>
      <c r="J362" s="330"/>
    </row>
    <row r="363" spans="1:10" s="531" customFormat="1" x14ac:dyDescent="0.2">
      <c r="A363" s="546" t="s">
        <v>227</v>
      </c>
      <c r="B363" s="547" t="s">
        <v>142</v>
      </c>
      <c r="C363" s="548"/>
      <c r="D363" s="548"/>
      <c r="E363" s="548"/>
      <c r="F363" s="548"/>
      <c r="G363" s="548"/>
      <c r="H363" s="548"/>
      <c r="I363" s="548"/>
      <c r="J363" s="548"/>
    </row>
    <row r="364" spans="1:10" s="531" customFormat="1" x14ac:dyDescent="0.2">
      <c r="B364" s="548"/>
      <c r="C364" s="548"/>
      <c r="D364" s="548"/>
      <c r="E364" s="548"/>
      <c r="F364" s="548"/>
      <c r="G364" s="548"/>
      <c r="H364" s="548"/>
      <c r="I364" s="548"/>
      <c r="J364" s="548"/>
    </row>
    <row r="365" spans="1:10" s="531" customFormat="1" ht="115.5" customHeight="1" x14ac:dyDescent="0.2">
      <c r="B365" s="744" t="s">
        <v>796</v>
      </c>
      <c r="C365" s="744"/>
      <c r="D365" s="744"/>
      <c r="E365" s="744"/>
      <c r="F365" s="744"/>
      <c r="G365" s="744"/>
      <c r="H365" s="744"/>
      <c r="I365" s="744"/>
      <c r="J365" s="744"/>
    </row>
    <row r="366" spans="1:10" s="531" customFormat="1" x14ac:dyDescent="0.2">
      <c r="B366" s="548"/>
      <c r="C366" s="548"/>
      <c r="D366" s="548"/>
      <c r="E366" s="548"/>
      <c r="F366" s="548"/>
      <c r="G366" s="548"/>
      <c r="H366" s="548"/>
      <c r="I366" s="548"/>
      <c r="J366" s="548"/>
    </row>
    <row r="367" spans="1:10" s="538" customFormat="1" ht="128.25" customHeight="1" x14ac:dyDescent="0.2">
      <c r="B367" s="743" t="s">
        <v>839</v>
      </c>
      <c r="C367" s="743"/>
      <c r="D367" s="743"/>
      <c r="E367" s="743"/>
      <c r="F367" s="743"/>
      <c r="G367" s="743"/>
      <c r="H367" s="743"/>
      <c r="I367" s="743"/>
      <c r="J367" s="743"/>
    </row>
    <row r="368" spans="1:10" s="531" customFormat="1" x14ac:dyDescent="0.2">
      <c r="B368" s="548"/>
      <c r="C368" s="548"/>
      <c r="D368" s="548"/>
      <c r="E368" s="548"/>
      <c r="F368" s="548"/>
      <c r="G368" s="548"/>
      <c r="H368" s="548"/>
      <c r="I368" s="548"/>
      <c r="J368" s="548"/>
    </row>
    <row r="369" spans="1:10" s="537" customFormat="1" ht="78" customHeight="1" x14ac:dyDescent="0.2">
      <c r="A369" s="538"/>
      <c r="B369" s="725" t="s">
        <v>833</v>
      </c>
      <c r="C369" s="725"/>
      <c r="D369" s="725"/>
      <c r="E369" s="725"/>
      <c r="F369" s="725"/>
      <c r="G369" s="725"/>
      <c r="H369" s="725"/>
      <c r="I369" s="725"/>
      <c r="J369" s="725"/>
    </row>
    <row r="370" spans="1:10" s="531" customFormat="1" x14ac:dyDescent="0.2">
      <c r="B370" s="545"/>
      <c r="C370" s="545"/>
      <c r="D370" s="545"/>
      <c r="E370" s="545"/>
      <c r="F370" s="545"/>
      <c r="G370" s="545"/>
      <c r="H370" s="545"/>
      <c r="I370" s="545"/>
      <c r="J370" s="545"/>
    </row>
    <row r="371" spans="1:10" s="531" customFormat="1" ht="66.75" customHeight="1" x14ac:dyDescent="0.2">
      <c r="B371" s="720" t="s">
        <v>797</v>
      </c>
      <c r="C371" s="720"/>
      <c r="D371" s="720"/>
      <c r="E371" s="720"/>
      <c r="F371" s="720"/>
      <c r="G371" s="720"/>
      <c r="H371" s="720"/>
      <c r="I371" s="720"/>
      <c r="J371" s="720"/>
    </row>
    <row r="372" spans="1:10" x14ac:dyDescent="0.2">
      <c r="B372" s="330"/>
      <c r="C372" s="330"/>
      <c r="D372" s="330"/>
      <c r="E372" s="330"/>
      <c r="F372" s="330"/>
      <c r="G372" s="330"/>
      <c r="H372" s="330"/>
      <c r="I372" s="330"/>
      <c r="J372" s="330"/>
    </row>
    <row r="373" spans="1:10" x14ac:dyDescent="0.2">
      <c r="A373" s="236" t="s">
        <v>290</v>
      </c>
      <c r="B373" s="424" t="s">
        <v>189</v>
      </c>
      <c r="C373" s="330"/>
      <c r="D373" s="330"/>
      <c r="E373" s="330"/>
      <c r="F373" s="330"/>
      <c r="G373" s="330"/>
      <c r="H373" s="330"/>
      <c r="I373" s="330"/>
      <c r="J373" s="330"/>
    </row>
    <row r="374" spans="1:10" x14ac:dyDescent="0.2">
      <c r="B374" s="330"/>
      <c r="C374" s="330"/>
      <c r="D374" s="330"/>
      <c r="E374" s="330"/>
      <c r="F374" s="330"/>
      <c r="G374" s="330"/>
      <c r="H374" s="330"/>
      <c r="I374" s="330"/>
      <c r="J374" s="330"/>
    </row>
    <row r="375" spans="1:10" ht="54" customHeight="1" x14ac:dyDescent="0.2">
      <c r="B375" s="723" t="s">
        <v>798</v>
      </c>
      <c r="C375" s="724"/>
      <c r="D375" s="724"/>
      <c r="E375" s="724"/>
      <c r="F375" s="724"/>
      <c r="G375" s="724"/>
      <c r="H375" s="724"/>
      <c r="I375" s="724"/>
      <c r="J375" s="724"/>
    </row>
    <row r="376" spans="1:10" x14ac:dyDescent="0.2">
      <c r="B376" s="330"/>
      <c r="C376" s="330"/>
      <c r="D376" s="330"/>
      <c r="E376" s="330"/>
      <c r="F376" s="330"/>
      <c r="G376" s="330"/>
      <c r="H376" s="330"/>
      <c r="I376" s="330"/>
      <c r="J376" s="330"/>
    </row>
    <row r="377" spans="1:10" x14ac:dyDescent="0.2">
      <c r="A377" s="236" t="s">
        <v>291</v>
      </c>
      <c r="B377" s="424" t="s">
        <v>288</v>
      </c>
      <c r="C377" s="330"/>
      <c r="D377" s="330"/>
      <c r="E377" s="330"/>
      <c r="F377" s="330"/>
      <c r="G377" s="330"/>
      <c r="H377" s="330"/>
      <c r="I377" s="330"/>
      <c r="J377" s="330"/>
    </row>
    <row r="378" spans="1:10" x14ac:dyDescent="0.2">
      <c r="A378" s="236"/>
      <c r="B378" s="424"/>
      <c r="C378" s="330"/>
      <c r="D378" s="330"/>
      <c r="E378" s="330"/>
      <c r="F378" s="330"/>
      <c r="G378" s="330"/>
      <c r="H378" s="330"/>
      <c r="I378" s="330"/>
      <c r="J378" s="330"/>
    </row>
    <row r="379" spans="1:10" ht="25.5" customHeight="1" x14ac:dyDescent="0.2">
      <c r="A379" s="236"/>
      <c r="B379" s="732" t="s">
        <v>289</v>
      </c>
      <c r="C379" s="724"/>
      <c r="D379" s="724"/>
      <c r="E379" s="724"/>
      <c r="F379" s="724"/>
      <c r="G379" s="724"/>
      <c r="H379" s="724"/>
      <c r="I379" s="724"/>
      <c r="J379" s="724"/>
    </row>
    <row r="380" spans="1:10" x14ac:dyDescent="0.2">
      <c r="B380" s="330"/>
      <c r="C380" s="330"/>
      <c r="D380" s="330"/>
      <c r="E380" s="330"/>
      <c r="F380" s="330"/>
      <c r="G380" s="330"/>
      <c r="H380" s="330"/>
      <c r="I380" s="330"/>
      <c r="J380" s="330"/>
    </row>
    <row r="381" spans="1:10" ht="51" customHeight="1" x14ac:dyDescent="0.2">
      <c r="B381" s="723" t="s">
        <v>799</v>
      </c>
      <c r="C381" s="724"/>
      <c r="D381" s="724"/>
      <c r="E381" s="724"/>
      <c r="F381" s="724"/>
      <c r="G381" s="724"/>
      <c r="H381" s="724"/>
      <c r="I381" s="724"/>
      <c r="J381" s="724"/>
    </row>
    <row r="382" spans="1:10" x14ac:dyDescent="0.2">
      <c r="B382" s="330"/>
      <c r="C382" s="330"/>
      <c r="D382" s="330"/>
      <c r="E382" s="330"/>
      <c r="F382" s="330"/>
      <c r="G382" s="330"/>
      <c r="H382" s="330"/>
      <c r="I382" s="330"/>
      <c r="J382" s="330"/>
    </row>
    <row r="383" spans="1:10" ht="39" customHeight="1" x14ac:dyDescent="0.2">
      <c r="B383" s="717" t="s">
        <v>800</v>
      </c>
      <c r="C383" s="719"/>
      <c r="D383" s="719"/>
      <c r="E383" s="719"/>
      <c r="F383" s="719"/>
      <c r="G383" s="719"/>
      <c r="H383" s="719"/>
      <c r="I383" s="719"/>
      <c r="J383" s="719"/>
    </row>
    <row r="384" spans="1:10" x14ac:dyDescent="0.2">
      <c r="B384" s="330"/>
      <c r="C384" s="330"/>
      <c r="D384" s="330"/>
      <c r="E384" s="330"/>
      <c r="F384" s="330"/>
      <c r="G384" s="330"/>
      <c r="H384" s="330"/>
      <c r="I384" s="330"/>
      <c r="J384" s="330"/>
    </row>
    <row r="385" spans="1:10" x14ac:dyDescent="0.2">
      <c r="A385" s="236" t="s">
        <v>624</v>
      </c>
      <c r="B385" s="424" t="s">
        <v>331</v>
      </c>
      <c r="C385" s="330"/>
      <c r="D385" s="330"/>
      <c r="E385" s="330"/>
      <c r="F385" s="330"/>
      <c r="G385" s="330"/>
      <c r="H385" s="330"/>
      <c r="I385" s="330"/>
      <c r="J385" s="330"/>
    </row>
    <row r="386" spans="1:10" x14ac:dyDescent="0.2">
      <c r="A386" s="236"/>
      <c r="B386" s="330"/>
      <c r="C386" s="330"/>
      <c r="D386" s="330"/>
      <c r="E386" s="330"/>
      <c r="F386" s="330"/>
      <c r="G386" s="330"/>
      <c r="H386" s="330"/>
      <c r="I386" s="330"/>
      <c r="J386" s="330"/>
    </row>
    <row r="387" spans="1:10" ht="52.5" customHeight="1" x14ac:dyDescent="0.2">
      <c r="B387" s="723" t="s">
        <v>801</v>
      </c>
      <c r="C387" s="724"/>
      <c r="D387" s="724"/>
      <c r="E387" s="724"/>
      <c r="F387" s="724"/>
      <c r="G387" s="724"/>
      <c r="H387" s="724"/>
      <c r="I387" s="724"/>
      <c r="J387" s="724"/>
    </row>
    <row r="388" spans="1:10" x14ac:dyDescent="0.2">
      <c r="B388" s="330"/>
      <c r="C388" s="330"/>
      <c r="D388" s="330"/>
      <c r="E388" s="330"/>
      <c r="F388" s="330"/>
      <c r="G388" s="330"/>
      <c r="H388" s="330"/>
      <c r="I388" s="330"/>
      <c r="J388" s="330"/>
    </row>
    <row r="389" spans="1:10" ht="25.5" customHeight="1" x14ac:dyDescent="0.2">
      <c r="B389" s="735" t="s">
        <v>654</v>
      </c>
      <c r="C389" s="735"/>
      <c r="D389" s="735"/>
      <c r="E389" s="735"/>
      <c r="F389" s="735"/>
      <c r="G389" s="735"/>
      <c r="H389" s="735"/>
      <c r="I389" s="735"/>
      <c r="J389" s="735"/>
    </row>
    <row r="390" spans="1:10" x14ac:dyDescent="0.2">
      <c r="B390" s="330"/>
      <c r="C390" s="330"/>
      <c r="D390" s="330"/>
      <c r="E390" s="330"/>
      <c r="F390" s="330"/>
      <c r="G390" s="330"/>
      <c r="H390" s="330"/>
      <c r="I390" s="330"/>
      <c r="J390" s="330"/>
    </row>
    <row r="391" spans="1:10" s="518" customFormat="1" x14ac:dyDescent="0.2">
      <c r="A391" s="515" t="s">
        <v>552</v>
      </c>
      <c r="B391" s="516" t="s">
        <v>558</v>
      </c>
      <c r="C391" s="517"/>
      <c r="D391" s="517"/>
      <c r="E391" s="517"/>
      <c r="F391" s="517"/>
      <c r="G391" s="517"/>
      <c r="H391" s="517"/>
      <c r="I391" s="517"/>
      <c r="J391" s="517"/>
    </row>
    <row r="392" spans="1:10" s="518" customFormat="1" x14ac:dyDescent="0.2">
      <c r="B392" s="517"/>
      <c r="C392" s="517"/>
      <c r="D392" s="517"/>
      <c r="E392" s="517"/>
      <c r="F392" s="517"/>
      <c r="G392" s="517"/>
      <c r="H392" s="519" t="s">
        <v>817</v>
      </c>
      <c r="I392" s="520"/>
      <c r="J392" s="536" t="s">
        <v>748</v>
      </c>
    </row>
    <row r="393" spans="1:10" s="518" customFormat="1" ht="12.75" customHeight="1" x14ac:dyDescent="0.2">
      <c r="B393" s="742" t="s">
        <v>570</v>
      </c>
      <c r="C393" s="742"/>
      <c r="D393" s="742"/>
      <c r="E393" s="742"/>
      <c r="F393" s="742"/>
      <c r="G393" s="742"/>
      <c r="H393" s="742"/>
      <c r="I393" s="742"/>
      <c r="J393" s="742"/>
    </row>
    <row r="394" spans="1:10" s="518" customFormat="1" x14ac:dyDescent="0.2">
      <c r="B394" s="517"/>
      <c r="C394" s="517"/>
      <c r="D394" s="517"/>
      <c r="E394" s="517"/>
      <c r="F394" s="517"/>
      <c r="G394" s="517"/>
      <c r="H394" s="517"/>
      <c r="I394" s="517"/>
      <c r="J394" s="517"/>
    </row>
    <row r="395" spans="1:10" s="518" customFormat="1" x14ac:dyDescent="0.2">
      <c r="B395" s="742" t="s">
        <v>571</v>
      </c>
      <c r="C395" s="742"/>
      <c r="D395" s="742"/>
      <c r="E395" s="521"/>
      <c r="F395" s="521"/>
      <c r="G395" s="521"/>
      <c r="H395" s="432">
        <v>0</v>
      </c>
      <c r="I395" s="517"/>
      <c r="J395" s="401">
        <v>0</v>
      </c>
    </row>
    <row r="396" spans="1:10" s="518" customFormat="1" x14ac:dyDescent="0.2">
      <c r="B396" s="742" t="s">
        <v>572</v>
      </c>
      <c r="C396" s="742"/>
      <c r="D396" s="742"/>
      <c r="E396" s="521"/>
      <c r="F396" s="521"/>
      <c r="G396" s="521"/>
      <c r="H396" s="522">
        <v>0</v>
      </c>
      <c r="I396" s="517"/>
      <c r="J396" s="523">
        <v>0</v>
      </c>
    </row>
    <row r="397" spans="1:10" s="518" customFormat="1" ht="12.75" customHeight="1" x14ac:dyDescent="0.2">
      <c r="B397" s="742" t="s">
        <v>559</v>
      </c>
      <c r="C397" s="738"/>
      <c r="D397" s="738"/>
      <c r="E397" s="738"/>
      <c r="F397" s="738"/>
      <c r="G397" s="521"/>
      <c r="H397" s="522">
        <v>0</v>
      </c>
      <c r="I397" s="517"/>
      <c r="J397" s="523">
        <v>0</v>
      </c>
    </row>
    <row r="398" spans="1:10" s="518" customFormat="1" ht="12.75" customHeight="1" x14ac:dyDescent="0.2">
      <c r="B398" s="524" t="s">
        <v>573</v>
      </c>
      <c r="C398" s="524"/>
      <c r="D398" s="524"/>
      <c r="E398" s="521"/>
      <c r="F398" s="521"/>
      <c r="G398" s="521"/>
      <c r="H398" s="525">
        <v>0</v>
      </c>
      <c r="I398" s="517"/>
      <c r="J398" s="526">
        <v>0</v>
      </c>
    </row>
    <row r="399" spans="1:10" s="518" customFormat="1" x14ac:dyDescent="0.2">
      <c r="B399" s="742"/>
      <c r="C399" s="742"/>
      <c r="D399" s="742"/>
      <c r="E399" s="521"/>
      <c r="F399" s="521"/>
      <c r="G399" s="521"/>
      <c r="H399" s="521"/>
      <c r="I399" s="521"/>
      <c r="J399" s="521"/>
    </row>
    <row r="400" spans="1:10" s="518" customFormat="1" x14ac:dyDescent="0.2">
      <c r="B400" s="742" t="s">
        <v>560</v>
      </c>
      <c r="C400" s="738"/>
      <c r="D400" s="738"/>
      <c r="E400" s="738"/>
      <c r="F400" s="738"/>
      <c r="G400" s="521"/>
      <c r="H400" s="522">
        <f>SUM(H395:H398)</f>
        <v>0</v>
      </c>
      <c r="I400" s="517"/>
      <c r="J400" s="523">
        <f>SUM(J395:J398)</f>
        <v>0</v>
      </c>
    </row>
    <row r="401" spans="1:10" s="518" customFormat="1" x14ac:dyDescent="0.2">
      <c r="B401" s="524"/>
      <c r="C401" s="524"/>
      <c r="D401" s="524"/>
      <c r="E401" s="521"/>
      <c r="F401" s="521"/>
      <c r="G401" s="521"/>
      <c r="H401" s="521"/>
      <c r="I401" s="521"/>
      <c r="J401" s="521"/>
    </row>
    <row r="402" spans="1:10" s="518" customFormat="1" x14ac:dyDescent="0.2">
      <c r="B402" s="742" t="s">
        <v>561</v>
      </c>
      <c r="C402" s="742"/>
      <c r="D402" s="742"/>
      <c r="E402" s="738"/>
      <c r="F402" s="738"/>
      <c r="G402" s="521"/>
      <c r="H402" s="525">
        <v>0</v>
      </c>
      <c r="I402" s="517"/>
      <c r="J402" s="526">
        <v>0</v>
      </c>
    </row>
    <row r="403" spans="1:10" s="518" customFormat="1" x14ac:dyDescent="0.2">
      <c r="B403" s="746" t="s">
        <v>574</v>
      </c>
      <c r="C403" s="746"/>
      <c r="D403" s="746"/>
      <c r="E403" s="746"/>
      <c r="F403" s="746"/>
      <c r="G403" s="521"/>
      <c r="H403" s="521"/>
      <c r="I403" s="521"/>
      <c r="J403" s="521"/>
    </row>
    <row r="404" spans="1:10" s="518" customFormat="1" ht="12.75" customHeight="1" thickBot="1" x14ac:dyDescent="0.25">
      <c r="B404" s="746"/>
      <c r="C404" s="746"/>
      <c r="D404" s="746"/>
      <c r="E404" s="746"/>
      <c r="F404" s="746"/>
      <c r="G404" s="521"/>
      <c r="H404" s="527">
        <f>SUM(H400:H402)</f>
        <v>0</v>
      </c>
      <c r="I404" s="517"/>
      <c r="J404" s="528">
        <f>SUM(J400:J402)</f>
        <v>0</v>
      </c>
    </row>
    <row r="405" spans="1:10" ht="13.5" thickTop="1" x14ac:dyDescent="0.2">
      <c r="B405" s="330"/>
      <c r="C405" s="330"/>
      <c r="D405" s="330"/>
      <c r="E405" s="330"/>
      <c r="F405" s="330"/>
      <c r="G405" s="330"/>
      <c r="H405" s="330"/>
      <c r="I405" s="330"/>
      <c r="J405" s="330"/>
    </row>
    <row r="406" spans="1:10" x14ac:dyDescent="0.2">
      <c r="A406" s="579"/>
      <c r="B406" s="729"/>
      <c r="C406" s="729"/>
      <c r="D406" s="729"/>
      <c r="E406" s="587"/>
      <c r="F406" s="587"/>
      <c r="G406" s="587"/>
      <c r="H406" s="587"/>
      <c r="I406" s="587"/>
      <c r="J406" s="587"/>
    </row>
    <row r="407" spans="1:10" s="579" customFormat="1" x14ac:dyDescent="0.2">
      <c r="A407" s="700" t="s">
        <v>270</v>
      </c>
      <c r="B407" s="424" t="s">
        <v>228</v>
      </c>
      <c r="C407" s="577"/>
      <c r="D407" s="577"/>
      <c r="E407" s="577"/>
      <c r="F407" s="577"/>
      <c r="G407" s="577"/>
      <c r="H407" s="577"/>
      <c r="I407" s="577"/>
      <c r="J407" s="577"/>
    </row>
    <row r="408" spans="1:10" s="579" customFormat="1" x14ac:dyDescent="0.2">
      <c r="B408" s="577"/>
      <c r="C408" s="577"/>
      <c r="D408" s="577"/>
      <c r="E408" s="577"/>
      <c r="F408" s="577"/>
      <c r="G408" s="577"/>
      <c r="H408" s="577"/>
      <c r="I408" s="577"/>
      <c r="J408" s="577"/>
    </row>
    <row r="409" spans="1:10" s="579" customFormat="1" ht="51" customHeight="1" x14ac:dyDescent="0.2">
      <c r="B409" s="717" t="s">
        <v>834</v>
      </c>
      <c r="C409" s="719"/>
      <c r="D409" s="719"/>
      <c r="E409" s="719"/>
      <c r="F409" s="719"/>
      <c r="G409" s="719"/>
      <c r="H409" s="719"/>
      <c r="I409" s="719"/>
      <c r="J409" s="719"/>
    </row>
    <row r="410" spans="1:10" s="579" customFormat="1" x14ac:dyDescent="0.2">
      <c r="B410" s="577"/>
      <c r="C410" s="577"/>
      <c r="D410" s="577"/>
      <c r="E410" s="577"/>
      <c r="F410" s="577"/>
      <c r="G410" s="577"/>
      <c r="H410" s="577"/>
      <c r="I410" s="577"/>
      <c r="J410" s="577"/>
    </row>
    <row r="411" spans="1:10" s="579" customFormat="1" x14ac:dyDescent="0.2">
      <c r="B411" s="717" t="s">
        <v>757</v>
      </c>
      <c r="C411" s="718"/>
      <c r="D411" s="718"/>
      <c r="E411" s="718"/>
      <c r="F411" s="718"/>
      <c r="G411" s="718"/>
      <c r="H411" s="718"/>
      <c r="I411" s="718"/>
      <c r="J411" s="718"/>
    </row>
    <row r="412" spans="1:10" s="579" customFormat="1" x14ac:dyDescent="0.2">
      <c r="B412" s="577"/>
      <c r="C412" s="577"/>
      <c r="D412" s="577"/>
      <c r="E412" s="577"/>
      <c r="F412" s="577"/>
      <c r="G412" s="577"/>
      <c r="H412" s="577"/>
      <c r="I412" s="577"/>
      <c r="J412" s="577"/>
    </row>
    <row r="413" spans="1:10" s="579" customFormat="1" x14ac:dyDescent="0.2">
      <c r="B413" s="535" t="s">
        <v>758</v>
      </c>
      <c r="D413" s="577"/>
      <c r="E413" s="577"/>
      <c r="F413" s="577"/>
      <c r="G413" s="577"/>
      <c r="H413" s="577"/>
      <c r="I413" s="577"/>
      <c r="J413" s="577"/>
    </row>
    <row r="414" spans="1:10" s="579" customFormat="1" x14ac:dyDescent="0.2">
      <c r="B414" s="577"/>
      <c r="C414" s="577"/>
      <c r="D414" s="577"/>
      <c r="E414" s="577"/>
      <c r="F414" s="577"/>
      <c r="G414" s="577"/>
      <c r="H414" s="577"/>
      <c r="I414" s="577"/>
      <c r="J414" s="577"/>
    </row>
    <row r="415" spans="1:10" s="579" customFormat="1" x14ac:dyDescent="0.2">
      <c r="B415" s="701" t="s">
        <v>285</v>
      </c>
      <c r="C415" s="701"/>
      <c r="D415" s="701"/>
      <c r="E415" s="702" t="s">
        <v>286</v>
      </c>
      <c r="F415" s="703"/>
      <c r="G415" s="704"/>
      <c r="H415" s="703"/>
      <c r="I415" s="577"/>
      <c r="J415" s="423" t="s">
        <v>287</v>
      </c>
    </row>
    <row r="416" spans="1:10" s="579" customFormat="1" x14ac:dyDescent="0.2">
      <c r="B416" s="577"/>
      <c r="C416" s="577"/>
      <c r="D416" s="577"/>
      <c r="E416" s="577"/>
      <c r="F416" s="577"/>
      <c r="G416" s="577"/>
      <c r="I416" s="577"/>
      <c r="J416" s="577"/>
    </row>
    <row r="417" spans="2:10" s="579" customFormat="1" x14ac:dyDescent="0.2">
      <c r="B417" s="705" t="s">
        <v>285</v>
      </c>
      <c r="C417" s="577"/>
      <c r="D417" s="577"/>
      <c r="F417" s="705" t="s">
        <v>286</v>
      </c>
      <c r="G417" s="577"/>
      <c r="I417" s="577"/>
      <c r="J417" s="401">
        <v>0</v>
      </c>
    </row>
    <row r="418" spans="2:10" s="579" customFormat="1" x14ac:dyDescent="0.2">
      <c r="B418" s="705" t="s">
        <v>285</v>
      </c>
      <c r="C418" s="577"/>
      <c r="D418" s="577"/>
      <c r="F418" s="705" t="s">
        <v>286</v>
      </c>
      <c r="G418" s="577"/>
      <c r="I418" s="577"/>
      <c r="J418" s="401">
        <v>0</v>
      </c>
    </row>
    <row r="419" spans="2:10" s="579" customFormat="1" x14ac:dyDescent="0.2">
      <c r="B419" s="705" t="s">
        <v>285</v>
      </c>
      <c r="C419" s="577"/>
      <c r="D419" s="577"/>
      <c r="F419" s="705" t="s">
        <v>286</v>
      </c>
      <c r="G419" s="577"/>
      <c r="I419" s="577"/>
      <c r="J419" s="401">
        <v>0</v>
      </c>
    </row>
    <row r="420" spans="2:10" s="579" customFormat="1" x14ac:dyDescent="0.2">
      <c r="B420" s="705" t="s">
        <v>285</v>
      </c>
      <c r="C420" s="577"/>
      <c r="D420" s="577"/>
      <c r="F420" s="705" t="s">
        <v>286</v>
      </c>
      <c r="G420" s="577"/>
      <c r="I420" s="577"/>
      <c r="J420" s="401">
        <v>0</v>
      </c>
    </row>
    <row r="421" spans="2:10" s="579" customFormat="1" x14ac:dyDescent="0.2">
      <c r="B421" s="705" t="s">
        <v>285</v>
      </c>
      <c r="C421" s="577"/>
      <c r="D421" s="577"/>
      <c r="F421" s="705" t="s">
        <v>286</v>
      </c>
      <c r="G421" s="577"/>
      <c r="I421" s="577"/>
      <c r="J421" s="401">
        <v>0</v>
      </c>
    </row>
    <row r="422" spans="2:10" s="579" customFormat="1" x14ac:dyDescent="0.2">
      <c r="B422" s="705" t="s">
        <v>285</v>
      </c>
      <c r="C422" s="577"/>
      <c r="D422" s="577"/>
      <c r="F422" s="705" t="s">
        <v>286</v>
      </c>
      <c r="G422" s="577"/>
      <c r="I422" s="577"/>
      <c r="J422" s="401">
        <v>0</v>
      </c>
    </row>
    <row r="423" spans="2:10" s="579" customFormat="1" x14ac:dyDescent="0.2">
      <c r="B423" s="577"/>
      <c r="C423" s="577"/>
      <c r="D423" s="577"/>
      <c r="E423" s="577"/>
      <c r="F423" s="577"/>
      <c r="G423" s="577"/>
      <c r="H423" s="577"/>
      <c r="I423" s="577"/>
      <c r="J423" s="577"/>
    </row>
    <row r="424" spans="2:10" s="579" customFormat="1" ht="51" customHeight="1" x14ac:dyDescent="0.2">
      <c r="B424" s="717" t="s">
        <v>835</v>
      </c>
      <c r="C424" s="719"/>
      <c r="D424" s="719"/>
      <c r="E424" s="719"/>
      <c r="F424" s="719"/>
      <c r="G424" s="719"/>
      <c r="H424" s="719"/>
      <c r="I424" s="719"/>
      <c r="J424" s="719"/>
    </row>
    <row r="425" spans="2:10" s="579" customFormat="1" x14ac:dyDescent="0.2">
      <c r="B425" s="577"/>
      <c r="C425" s="577"/>
      <c r="D425" s="577"/>
      <c r="E425" s="577"/>
      <c r="F425" s="577"/>
      <c r="G425" s="577"/>
      <c r="H425" s="577"/>
      <c r="I425" s="577"/>
      <c r="J425" s="577"/>
    </row>
    <row r="426" spans="2:10" s="579" customFormat="1" x14ac:dyDescent="0.2">
      <c r="B426" s="577" t="s">
        <v>759</v>
      </c>
      <c r="D426" s="577"/>
      <c r="E426" s="577"/>
      <c r="F426" s="577"/>
      <c r="G426" s="577"/>
      <c r="H426" s="577"/>
      <c r="I426" s="577"/>
      <c r="J426" s="577"/>
    </row>
    <row r="427" spans="2:10" s="579" customFormat="1" x14ac:dyDescent="0.2">
      <c r="B427" s="577"/>
      <c r="C427" s="577"/>
      <c r="D427" s="577"/>
      <c r="E427" s="577"/>
      <c r="F427" s="577"/>
      <c r="G427" s="577"/>
      <c r="H427" s="577"/>
      <c r="I427" s="577"/>
      <c r="J427" s="577"/>
    </row>
    <row r="428" spans="2:10" s="579" customFormat="1" x14ac:dyDescent="0.2">
      <c r="B428" s="577" t="s">
        <v>272</v>
      </c>
      <c r="C428" s="577"/>
      <c r="D428" s="577"/>
      <c r="E428" s="577"/>
      <c r="F428" s="577"/>
      <c r="G428" s="577"/>
      <c r="H428" s="577"/>
      <c r="I428" s="577"/>
      <c r="J428" s="577"/>
    </row>
    <row r="429" spans="2:10" s="579" customFormat="1" x14ac:dyDescent="0.2">
      <c r="B429" s="577"/>
      <c r="C429" s="577"/>
      <c r="D429" s="577"/>
      <c r="E429" s="577"/>
      <c r="F429" s="423" t="s">
        <v>275</v>
      </c>
      <c r="G429" s="577"/>
      <c r="H429" s="423" t="s">
        <v>276</v>
      </c>
      <c r="I429" s="577"/>
      <c r="J429" s="423" t="s">
        <v>415</v>
      </c>
    </row>
    <row r="430" spans="2:10" s="579" customFormat="1" x14ac:dyDescent="0.2">
      <c r="B430" s="577"/>
      <c r="C430" s="577"/>
      <c r="D430" s="577"/>
      <c r="E430" s="577"/>
      <c r="F430" s="577"/>
      <c r="G430" s="577"/>
      <c r="H430" s="577"/>
      <c r="I430" s="577"/>
      <c r="J430" s="577"/>
    </row>
    <row r="431" spans="2:10" s="579" customFormat="1" x14ac:dyDescent="0.2">
      <c r="B431" s="429" t="s">
        <v>274</v>
      </c>
      <c r="C431" s="577"/>
      <c r="D431" s="577"/>
      <c r="E431" s="577"/>
      <c r="F431" s="401">
        <v>0</v>
      </c>
      <c r="G431" s="577"/>
      <c r="H431" s="401">
        <v>0</v>
      </c>
      <c r="I431" s="577"/>
      <c r="J431" s="401">
        <f t="shared" ref="J431:J436" si="0">+F431+H431</f>
        <v>0</v>
      </c>
    </row>
    <row r="432" spans="2:10" s="579" customFormat="1" x14ac:dyDescent="0.2">
      <c r="B432" s="429" t="s">
        <v>273</v>
      </c>
      <c r="C432" s="577"/>
      <c r="D432" s="577"/>
      <c r="E432" s="577"/>
      <c r="F432" s="403">
        <v>0</v>
      </c>
      <c r="G432" s="577"/>
      <c r="H432" s="403">
        <v>0</v>
      </c>
      <c r="I432" s="577"/>
      <c r="J432" s="403">
        <f t="shared" si="0"/>
        <v>0</v>
      </c>
    </row>
    <row r="433" spans="1:10" s="579" customFormat="1" x14ac:dyDescent="0.2">
      <c r="B433" s="429" t="s">
        <v>273</v>
      </c>
      <c r="C433" s="577"/>
      <c r="D433" s="577"/>
      <c r="E433" s="577"/>
      <c r="F433" s="403">
        <v>0</v>
      </c>
      <c r="G433" s="577"/>
      <c r="H433" s="403">
        <v>0</v>
      </c>
      <c r="I433" s="577"/>
      <c r="J433" s="403">
        <f t="shared" si="0"/>
        <v>0</v>
      </c>
    </row>
    <row r="434" spans="1:10" s="579" customFormat="1" x14ac:dyDescent="0.2">
      <c r="B434" s="429" t="s">
        <v>273</v>
      </c>
      <c r="C434" s="577"/>
      <c r="D434" s="577"/>
      <c r="E434" s="577"/>
      <c r="F434" s="403">
        <v>0</v>
      </c>
      <c r="G434" s="577"/>
      <c r="H434" s="403">
        <v>0</v>
      </c>
      <c r="I434" s="577"/>
      <c r="J434" s="403">
        <f t="shared" si="0"/>
        <v>0</v>
      </c>
    </row>
    <row r="435" spans="1:10" s="579" customFormat="1" x14ac:dyDescent="0.2">
      <c r="B435" s="429" t="s">
        <v>273</v>
      </c>
      <c r="C435" s="577"/>
      <c r="D435" s="577"/>
      <c r="E435" s="577"/>
      <c r="F435" s="403">
        <v>0</v>
      </c>
      <c r="G435" s="577"/>
      <c r="H435" s="403">
        <v>0</v>
      </c>
      <c r="I435" s="577"/>
      <c r="J435" s="403">
        <f t="shared" si="0"/>
        <v>0</v>
      </c>
    </row>
    <row r="436" spans="1:10" s="579" customFormat="1" x14ac:dyDescent="0.2">
      <c r="B436" s="429" t="s">
        <v>273</v>
      </c>
      <c r="C436" s="577"/>
      <c r="D436" s="577"/>
      <c r="E436" s="577"/>
      <c r="F436" s="402">
        <v>0</v>
      </c>
      <c r="G436" s="577"/>
      <c r="H436" s="402">
        <v>0</v>
      </c>
      <c r="I436" s="577"/>
      <c r="J436" s="402">
        <f t="shared" si="0"/>
        <v>0</v>
      </c>
    </row>
    <row r="437" spans="1:10" s="579" customFormat="1" x14ac:dyDescent="0.2">
      <c r="B437" s="577"/>
      <c r="C437" s="577"/>
      <c r="D437" s="577"/>
      <c r="E437" s="577"/>
      <c r="F437" s="403"/>
      <c r="G437" s="403"/>
      <c r="H437" s="403"/>
      <c r="I437" s="403"/>
      <c r="J437" s="403"/>
    </row>
    <row r="438" spans="1:10" s="579" customFormat="1" ht="13.5" thickBot="1" x14ac:dyDescent="0.25">
      <c r="B438" s="577"/>
      <c r="C438" s="577"/>
      <c r="D438" s="577"/>
      <c r="E438" s="577"/>
      <c r="F438" s="404">
        <f>SUM(F431:F436)</f>
        <v>0</v>
      </c>
      <c r="G438" s="403"/>
      <c r="H438" s="404">
        <f>SUM(H431:H436)</f>
        <v>0</v>
      </c>
      <c r="I438" s="403"/>
      <c r="J438" s="404">
        <f>SUM(J431:J436)</f>
        <v>0</v>
      </c>
    </row>
    <row r="439" spans="1:10" ht="13.5" thickTop="1" x14ac:dyDescent="0.2">
      <c r="B439" s="330"/>
      <c r="C439" s="330"/>
      <c r="D439" s="330"/>
      <c r="E439" s="330"/>
      <c r="F439" s="330"/>
      <c r="G439" s="330"/>
      <c r="H439" s="330"/>
      <c r="I439" s="330"/>
      <c r="J439" s="330"/>
    </row>
    <row r="440" spans="1:10" s="579" customFormat="1" x14ac:dyDescent="0.2">
      <c r="A440" s="546" t="s">
        <v>583</v>
      </c>
      <c r="B440" s="547" t="s">
        <v>666</v>
      </c>
      <c r="C440" s="582"/>
      <c r="D440" s="582"/>
      <c r="E440" s="582"/>
      <c r="F440" s="582"/>
      <c r="G440" s="582"/>
      <c r="H440" s="582"/>
      <c r="I440" s="582"/>
      <c r="J440" s="582"/>
    </row>
    <row r="441" spans="1:10" s="579" customFormat="1" x14ac:dyDescent="0.2">
      <c r="A441" s="581"/>
      <c r="B441" s="735" t="s">
        <v>760</v>
      </c>
      <c r="C441" s="736"/>
      <c r="D441" s="736"/>
      <c r="E441" s="736"/>
      <c r="F441" s="736"/>
      <c r="G441" s="736"/>
      <c r="H441" s="736"/>
      <c r="I441" s="736"/>
      <c r="J441" s="736"/>
    </row>
    <row r="442" spans="1:10" s="579" customFormat="1" ht="12.75" customHeight="1" x14ac:dyDescent="0.2">
      <c r="A442" s="581"/>
      <c r="B442" s="582"/>
      <c r="C442" s="582"/>
      <c r="D442" s="582"/>
      <c r="E442" s="582"/>
      <c r="F442" s="582"/>
      <c r="G442" s="582"/>
      <c r="H442" s="740" t="s">
        <v>656</v>
      </c>
      <c r="I442" s="582"/>
      <c r="J442" s="582"/>
    </row>
    <row r="443" spans="1:10" s="579" customFormat="1" ht="25.5" customHeight="1" x14ac:dyDescent="0.2">
      <c r="A443" s="581"/>
      <c r="B443" s="634" t="s">
        <v>657</v>
      </c>
      <c r="C443" s="581"/>
      <c r="D443" s="581"/>
      <c r="E443" s="635"/>
      <c r="F443" s="636" t="s">
        <v>639</v>
      </c>
      <c r="G443" s="637"/>
      <c r="H443" s="741"/>
      <c r="I443" s="637"/>
      <c r="J443" s="636" t="s">
        <v>635</v>
      </c>
    </row>
    <row r="444" spans="1:10" s="579" customFormat="1" x14ac:dyDescent="0.2">
      <c r="A444" s="581"/>
      <c r="B444" s="638" t="s">
        <v>636</v>
      </c>
      <c r="C444" s="581"/>
      <c r="D444" s="581"/>
      <c r="E444" s="581"/>
      <c r="F444" s="619">
        <f>SUM(F422:F442)</f>
        <v>0</v>
      </c>
      <c r="G444" s="582"/>
      <c r="H444" s="619">
        <f>SUM(H422:H442)</f>
        <v>0</v>
      </c>
      <c r="I444" s="639"/>
      <c r="J444" s="619">
        <f>SUM(J422:J442)</f>
        <v>0</v>
      </c>
    </row>
    <row r="445" spans="1:10" s="579" customFormat="1" x14ac:dyDescent="0.2">
      <c r="A445" s="581"/>
      <c r="B445" s="638" t="s">
        <v>637</v>
      </c>
      <c r="C445" s="581"/>
      <c r="D445" s="581"/>
      <c r="E445" s="581"/>
      <c r="F445" s="619">
        <f>SUM(F439:F443)</f>
        <v>0</v>
      </c>
      <c r="G445" s="582"/>
      <c r="H445" s="619">
        <f>SUM(H439:H442)</f>
        <v>0</v>
      </c>
      <c r="I445" s="639"/>
      <c r="J445" s="619">
        <f>SUM(J439:J443)</f>
        <v>0</v>
      </c>
    </row>
    <row r="446" spans="1:10" s="579" customFormat="1" x14ac:dyDescent="0.2">
      <c r="A446" s="581"/>
      <c r="B446" s="638" t="s">
        <v>638</v>
      </c>
      <c r="C446" s="581"/>
      <c r="D446" s="581"/>
      <c r="E446" s="581"/>
      <c r="F446" s="640">
        <f t="shared" ref="F446" si="1">SUM(F441:F444)</f>
        <v>0</v>
      </c>
      <c r="G446" s="641"/>
      <c r="H446" s="640">
        <f t="shared" ref="H446" si="2">SUM(H441:H444)</f>
        <v>0</v>
      </c>
      <c r="I446" s="642"/>
      <c r="J446" s="640">
        <f t="shared" ref="J446" si="3">SUM(J441:J444)</f>
        <v>0</v>
      </c>
    </row>
    <row r="447" spans="1:10" s="579" customFormat="1" x14ac:dyDescent="0.2">
      <c r="A447" s="581"/>
      <c r="B447" s="638"/>
      <c r="C447" s="581"/>
      <c r="D447" s="581"/>
      <c r="E447" s="581"/>
      <c r="F447" s="639"/>
      <c r="G447" s="582"/>
      <c r="H447" s="639"/>
      <c r="I447" s="639"/>
      <c r="J447" s="639"/>
    </row>
    <row r="448" spans="1:10" s="579" customFormat="1" ht="13.5" thickBot="1" x14ac:dyDescent="0.25">
      <c r="A448" s="581"/>
      <c r="B448" s="638"/>
      <c r="C448" s="581"/>
      <c r="D448" s="581"/>
      <c r="E448" s="581"/>
      <c r="F448" s="643">
        <f>SUM(F444:F446)</f>
        <v>0</v>
      </c>
      <c r="G448" s="582"/>
      <c r="H448" s="643">
        <f>SUM(H444:H446)</f>
        <v>0</v>
      </c>
      <c r="I448" s="639"/>
      <c r="J448" s="643">
        <f>SUM(J444:J446)</f>
        <v>0</v>
      </c>
    </row>
    <row r="449" spans="1:10" ht="13.5" thickTop="1" x14ac:dyDescent="0.2">
      <c r="B449" s="577"/>
      <c r="C449" s="577"/>
      <c r="D449" s="577"/>
      <c r="E449" s="577"/>
      <c r="F449" s="577"/>
      <c r="G449" s="577"/>
      <c r="H449" s="577"/>
      <c r="I449" s="577"/>
      <c r="J449" s="577"/>
    </row>
    <row r="450" spans="1:10" s="553" customFormat="1" x14ac:dyDescent="0.2">
      <c r="A450" s="546" t="s">
        <v>592</v>
      </c>
      <c r="B450" s="547" t="s">
        <v>603</v>
      </c>
      <c r="C450" s="552"/>
      <c r="D450" s="552"/>
      <c r="E450" s="552"/>
      <c r="F450" s="552"/>
      <c r="G450" s="552"/>
      <c r="H450" s="552"/>
      <c r="I450" s="552"/>
      <c r="J450" s="552"/>
    </row>
    <row r="451" spans="1:10" s="553" customFormat="1" x14ac:dyDescent="0.2">
      <c r="A451" s="551"/>
      <c r="B451" s="552"/>
      <c r="C451" s="552"/>
      <c r="D451" s="552"/>
      <c r="E451" s="552"/>
      <c r="F451" s="552"/>
      <c r="G451" s="552"/>
      <c r="H451" s="552"/>
      <c r="I451" s="552"/>
      <c r="J451" s="552"/>
    </row>
    <row r="452" spans="1:10" s="531" customFormat="1" ht="12.75" customHeight="1" x14ac:dyDescent="0.2">
      <c r="B452" s="720" t="s">
        <v>761</v>
      </c>
      <c r="C452" s="720"/>
      <c r="D452" s="720"/>
      <c r="E452" s="720"/>
      <c r="F452" s="720"/>
      <c r="G452" s="720"/>
      <c r="H452" s="720"/>
      <c r="I452" s="720"/>
      <c r="J452" s="720"/>
    </row>
    <row r="453" spans="1:10" s="531" customFormat="1" x14ac:dyDescent="0.2">
      <c r="B453" s="720"/>
      <c r="C453" s="720"/>
      <c r="D453" s="720"/>
      <c r="E453" s="720"/>
      <c r="F453" s="720"/>
      <c r="G453" s="720"/>
      <c r="H453" s="720"/>
      <c r="I453" s="720"/>
      <c r="J453" s="720"/>
    </row>
    <row r="454" spans="1:10" s="531" customFormat="1" x14ac:dyDescent="0.2">
      <c r="B454" s="549"/>
      <c r="C454" s="549"/>
      <c r="D454" s="549"/>
      <c r="E454" s="549"/>
      <c r="F454" s="549"/>
      <c r="G454" s="549"/>
      <c r="H454" s="549"/>
      <c r="I454" s="549"/>
      <c r="J454" s="549"/>
    </row>
    <row r="455" spans="1:10" s="531" customFormat="1" ht="12.75" customHeight="1" x14ac:dyDescent="0.2">
      <c r="B455" s="720" t="s">
        <v>627</v>
      </c>
      <c r="C455" s="720"/>
      <c r="D455" s="720"/>
      <c r="E455" s="720"/>
      <c r="F455" s="720"/>
      <c r="G455" s="720"/>
      <c r="H455" s="720"/>
      <c r="I455" s="720"/>
      <c r="J455" s="720"/>
    </row>
    <row r="456" spans="1:10" s="531" customFormat="1" x14ac:dyDescent="0.2">
      <c r="B456" s="550"/>
      <c r="C456" s="550"/>
      <c r="D456" s="550"/>
      <c r="E456" s="550"/>
      <c r="F456" s="550"/>
      <c r="G456" s="550"/>
      <c r="H456" s="550"/>
      <c r="I456" s="550"/>
      <c r="J456" s="550"/>
    </row>
    <row r="457" spans="1:10" s="531" customFormat="1" x14ac:dyDescent="0.2">
      <c r="B457" s="549" t="s">
        <v>605</v>
      </c>
      <c r="C457" s="549"/>
      <c r="D457" s="549"/>
      <c r="E457" s="549"/>
      <c r="F457" s="549"/>
      <c r="G457" s="549"/>
      <c r="H457" s="549"/>
      <c r="I457" s="549"/>
      <c r="J457" s="549"/>
    </row>
    <row r="458" spans="1:10" s="531" customFormat="1" x14ac:dyDescent="0.2">
      <c r="B458" s="549" t="s">
        <v>606</v>
      </c>
      <c r="C458" s="549"/>
      <c r="D458" s="549"/>
      <c r="E458" s="549"/>
      <c r="F458" s="549"/>
      <c r="G458" s="549"/>
      <c r="H458" s="549"/>
      <c r="I458" s="549"/>
      <c r="J458" s="549"/>
    </row>
    <row r="459" spans="1:10" s="531" customFormat="1" x14ac:dyDescent="0.2">
      <c r="B459" s="720" t="s">
        <v>607</v>
      </c>
      <c r="C459" s="720"/>
      <c r="D459" s="549"/>
      <c r="E459" s="549"/>
      <c r="F459" s="549"/>
      <c r="G459" s="549"/>
      <c r="H459" s="549"/>
      <c r="I459" s="549"/>
      <c r="J459" s="549"/>
    </row>
    <row r="460" spans="1:10" s="531" customFormat="1" x14ac:dyDescent="0.2">
      <c r="B460" s="549" t="s">
        <v>608</v>
      </c>
      <c r="C460" s="549"/>
      <c r="D460" s="549"/>
      <c r="E460" s="549"/>
      <c r="F460" s="549"/>
      <c r="G460" s="549"/>
      <c r="H460" s="549"/>
      <c r="I460" s="549"/>
      <c r="J460" s="549"/>
    </row>
    <row r="461" spans="1:10" s="531" customFormat="1" x14ac:dyDescent="0.2">
      <c r="B461" s="720" t="s">
        <v>609</v>
      </c>
      <c r="C461" s="720"/>
      <c r="D461" s="720"/>
      <c r="E461" s="549"/>
      <c r="F461" s="549"/>
      <c r="G461" s="549"/>
      <c r="H461" s="549"/>
      <c r="I461" s="549"/>
      <c r="J461" s="549"/>
    </row>
    <row r="462" spans="1:10" s="531" customFormat="1" x14ac:dyDescent="0.2">
      <c r="B462" s="720" t="s">
        <v>610</v>
      </c>
      <c r="C462" s="720"/>
      <c r="D462" s="720"/>
      <c r="E462" s="548"/>
      <c r="F462" s="548"/>
      <c r="G462" s="548"/>
      <c r="H462" s="548"/>
      <c r="I462" s="548"/>
      <c r="J462" s="548"/>
    </row>
    <row r="463" spans="1:10" s="531" customFormat="1" ht="12.75" customHeight="1" x14ac:dyDescent="0.2">
      <c r="B463" s="720" t="s">
        <v>611</v>
      </c>
      <c r="C463" s="720"/>
      <c r="D463" s="720"/>
      <c r="E463" s="720"/>
      <c r="F463" s="720"/>
      <c r="G463" s="548"/>
      <c r="H463" s="548"/>
      <c r="I463" s="548"/>
      <c r="J463" s="548"/>
    </row>
    <row r="464" spans="1:10" s="531" customFormat="1" ht="12.75" customHeight="1" x14ac:dyDescent="0.2">
      <c r="B464" s="720" t="s">
        <v>612</v>
      </c>
      <c r="C464" s="720"/>
      <c r="D464" s="720"/>
      <c r="E464" s="549"/>
      <c r="F464" s="549"/>
      <c r="G464" s="548"/>
      <c r="H464" s="548"/>
      <c r="I464" s="548"/>
      <c r="J464" s="548"/>
    </row>
    <row r="465" spans="1:10" s="531" customFormat="1" ht="12.75" customHeight="1" x14ac:dyDescent="0.2">
      <c r="B465" s="720" t="s">
        <v>623</v>
      </c>
      <c r="C465" s="720"/>
      <c r="D465" s="720"/>
      <c r="E465" s="549"/>
      <c r="F465" s="549"/>
      <c r="G465" s="548"/>
      <c r="H465" s="548"/>
      <c r="I465" s="548"/>
      <c r="J465" s="548"/>
    </row>
    <row r="466" spans="1:10" s="531" customFormat="1" x14ac:dyDescent="0.2">
      <c r="B466" s="548"/>
      <c r="C466" s="548"/>
      <c r="D466" s="548"/>
      <c r="E466" s="548"/>
      <c r="F466" s="548"/>
      <c r="G466" s="548"/>
      <c r="H466" s="548"/>
      <c r="I466" s="548"/>
      <c r="J466" s="548"/>
    </row>
    <row r="467" spans="1:10" s="531" customFormat="1" ht="12.75" customHeight="1" x14ac:dyDescent="0.2">
      <c r="B467" s="720" t="s">
        <v>613</v>
      </c>
      <c r="C467" s="720"/>
      <c r="D467" s="720"/>
      <c r="E467" s="720"/>
      <c r="F467" s="720"/>
      <c r="G467" s="720"/>
      <c r="H467" s="720"/>
      <c r="I467" s="720"/>
      <c r="J467" s="720"/>
    </row>
    <row r="468" spans="1:10" s="531" customFormat="1" x14ac:dyDescent="0.2">
      <c r="B468" s="720"/>
      <c r="C468" s="720"/>
      <c r="D468" s="720"/>
      <c r="E468" s="720"/>
      <c r="F468" s="720"/>
      <c r="G468" s="720"/>
      <c r="H468" s="720"/>
      <c r="I468" s="720"/>
      <c r="J468" s="720"/>
    </row>
    <row r="469" spans="1:10" s="531" customFormat="1" x14ac:dyDescent="0.2">
      <c r="B469" s="720"/>
      <c r="C469" s="720"/>
      <c r="D469" s="720"/>
      <c r="E469" s="720"/>
      <c r="F469" s="720"/>
      <c r="G469" s="720"/>
      <c r="H469" s="720"/>
      <c r="I469" s="720"/>
      <c r="J469" s="720"/>
    </row>
    <row r="470" spans="1:10" s="531" customFormat="1" x14ac:dyDescent="0.2">
      <c r="B470" s="720"/>
      <c r="C470" s="720"/>
      <c r="D470" s="720"/>
      <c r="E470" s="720"/>
      <c r="F470" s="720"/>
      <c r="G470" s="720"/>
      <c r="H470" s="720"/>
      <c r="I470" s="720"/>
      <c r="J470" s="720"/>
    </row>
    <row r="471" spans="1:10" s="531" customFormat="1" x14ac:dyDescent="0.2">
      <c r="B471" s="548"/>
      <c r="C471" s="548"/>
      <c r="D471" s="548"/>
      <c r="E471" s="548"/>
      <c r="F471" s="548"/>
      <c r="G471" s="548"/>
      <c r="H471" s="548"/>
      <c r="I471" s="548"/>
      <c r="J471" s="548"/>
    </row>
    <row r="472" spans="1:10" s="554" customFormat="1" x14ac:dyDescent="0.2">
      <c r="A472" s="546" t="s">
        <v>604</v>
      </c>
      <c r="B472" s="547" t="s">
        <v>614</v>
      </c>
      <c r="C472" s="547"/>
      <c r="D472" s="547"/>
      <c r="E472" s="547"/>
      <c r="F472" s="547"/>
      <c r="G472" s="547"/>
      <c r="H472" s="547"/>
      <c r="I472" s="547"/>
      <c r="J472" s="547"/>
    </row>
    <row r="473" spans="1:10" s="554" customFormat="1" x14ac:dyDescent="0.2">
      <c r="A473" s="546"/>
      <c r="B473" s="547"/>
      <c r="C473" s="547"/>
      <c r="D473" s="547"/>
      <c r="E473" s="547"/>
      <c r="F473" s="547"/>
      <c r="G473" s="547"/>
      <c r="H473" s="547"/>
      <c r="I473" s="547"/>
      <c r="J473" s="547"/>
    </row>
    <row r="474" spans="1:10" s="531" customFormat="1" ht="12.75" customHeight="1" x14ac:dyDescent="0.2">
      <c r="B474" s="720" t="s">
        <v>802</v>
      </c>
      <c r="C474" s="720"/>
      <c r="D474" s="720"/>
      <c r="E474" s="720"/>
      <c r="F474" s="720"/>
      <c r="G474" s="720"/>
      <c r="H474" s="720"/>
      <c r="I474" s="720"/>
      <c r="J474" s="720"/>
    </row>
    <row r="475" spans="1:10" s="531" customFormat="1" x14ac:dyDescent="0.2">
      <c r="B475" s="720"/>
      <c r="C475" s="720"/>
      <c r="D475" s="720"/>
      <c r="E475" s="720"/>
      <c r="F475" s="720"/>
      <c r="G475" s="720"/>
      <c r="H475" s="720"/>
      <c r="I475" s="720"/>
      <c r="J475" s="720"/>
    </row>
    <row r="476" spans="1:10" s="531" customFormat="1" x14ac:dyDescent="0.2">
      <c r="B476" s="720"/>
      <c r="C476" s="720"/>
      <c r="D476" s="720"/>
      <c r="E476" s="720"/>
      <c r="F476" s="720"/>
      <c r="G476" s="720"/>
      <c r="H476" s="720"/>
      <c r="I476" s="720"/>
      <c r="J476" s="720"/>
    </row>
    <row r="477" spans="1:10" s="531" customFormat="1" x14ac:dyDescent="0.2">
      <c r="B477" s="720"/>
      <c r="C477" s="720"/>
      <c r="D477" s="720"/>
      <c r="E477" s="720"/>
      <c r="F477" s="720"/>
      <c r="G477" s="720"/>
      <c r="H477" s="720"/>
      <c r="I477" s="720"/>
      <c r="J477" s="720"/>
    </row>
    <row r="478" spans="1:10" s="531" customFormat="1" x14ac:dyDescent="0.2">
      <c r="B478" s="548"/>
      <c r="C478" s="548"/>
      <c r="D478" s="548"/>
      <c r="E478" s="548"/>
      <c r="F478" s="548"/>
      <c r="G478" s="548"/>
      <c r="H478" s="555" t="s">
        <v>817</v>
      </c>
      <c r="I478" s="556"/>
      <c r="J478" s="557" t="s">
        <v>748</v>
      </c>
    </row>
    <row r="479" spans="1:10" s="531" customFormat="1" x14ac:dyDescent="0.2">
      <c r="B479" s="547" t="s">
        <v>615</v>
      </c>
      <c r="C479" s="548"/>
      <c r="D479" s="548"/>
      <c r="E479" s="548"/>
      <c r="F479" s="548"/>
      <c r="G479" s="548"/>
      <c r="H479" s="547"/>
      <c r="I479" s="548"/>
      <c r="J479" s="548"/>
    </row>
    <row r="480" spans="1:10" s="531" customFormat="1" x14ac:dyDescent="0.2">
      <c r="B480" s="548" t="s">
        <v>630</v>
      </c>
      <c r="C480" s="548"/>
      <c r="D480" s="548"/>
      <c r="E480" s="548"/>
      <c r="F480" s="548"/>
      <c r="G480" s="548"/>
      <c r="H480" s="558">
        <v>0</v>
      </c>
      <c r="I480" s="548"/>
      <c r="J480" s="559">
        <v>0</v>
      </c>
    </row>
    <row r="481" spans="1:10" s="531" customFormat="1" x14ac:dyDescent="0.2">
      <c r="B481" s="548" t="s">
        <v>631</v>
      </c>
      <c r="C481" s="548"/>
      <c r="D481" s="548"/>
      <c r="E481" s="548"/>
      <c r="F481" s="548"/>
      <c r="G481" s="548"/>
      <c r="H481" s="560">
        <v>0</v>
      </c>
      <c r="I481" s="548"/>
      <c r="J481" s="561">
        <v>0</v>
      </c>
    </row>
    <row r="482" spans="1:10" s="531" customFormat="1" x14ac:dyDescent="0.2">
      <c r="B482" s="548" t="s">
        <v>621</v>
      </c>
      <c r="C482" s="548"/>
      <c r="D482" s="548"/>
      <c r="E482" s="548"/>
      <c r="F482" s="548"/>
      <c r="G482" s="548"/>
      <c r="H482" s="558">
        <f>H480-H481</f>
        <v>0</v>
      </c>
      <c r="I482" s="548"/>
      <c r="J482" s="559">
        <f>J480-J481</f>
        <v>0</v>
      </c>
    </row>
    <row r="483" spans="1:10" s="531" customFormat="1" x14ac:dyDescent="0.2">
      <c r="B483" s="548" t="s">
        <v>622</v>
      </c>
      <c r="C483" s="548"/>
      <c r="D483" s="548"/>
      <c r="E483" s="548"/>
      <c r="F483" s="548"/>
      <c r="G483" s="548"/>
      <c r="H483" s="560">
        <v>0</v>
      </c>
      <c r="I483" s="562"/>
      <c r="J483" s="561">
        <v>0</v>
      </c>
    </row>
    <row r="484" spans="1:10" s="531" customFormat="1" x14ac:dyDescent="0.2">
      <c r="B484" s="548"/>
      <c r="C484" s="548"/>
      <c r="D484" s="548"/>
      <c r="E484" s="548"/>
      <c r="F484" s="548"/>
      <c r="G484" s="548"/>
      <c r="H484" s="563"/>
      <c r="I484" s="562"/>
      <c r="J484" s="564"/>
    </row>
    <row r="485" spans="1:10" s="531" customFormat="1" ht="13.5" thickBot="1" x14ac:dyDescent="0.25">
      <c r="B485" s="548" t="s">
        <v>617</v>
      </c>
      <c r="C485" s="548"/>
      <c r="D485" s="548"/>
      <c r="E485" s="548"/>
      <c r="F485" s="548"/>
      <c r="G485" s="548"/>
      <c r="H485" s="565">
        <f>H482+H483</f>
        <v>0</v>
      </c>
      <c r="I485" s="548"/>
      <c r="J485" s="566">
        <f>J482+J483</f>
        <v>0</v>
      </c>
    </row>
    <row r="486" spans="1:10" s="531" customFormat="1" ht="13.5" thickTop="1" x14ac:dyDescent="0.2">
      <c r="B486" s="548"/>
      <c r="C486" s="548"/>
      <c r="D486" s="548"/>
      <c r="E486" s="548"/>
      <c r="F486" s="548"/>
      <c r="G486" s="548"/>
      <c r="H486" s="567"/>
      <c r="I486" s="548"/>
      <c r="J486" s="568"/>
    </row>
    <row r="487" spans="1:10" s="531" customFormat="1" x14ac:dyDescent="0.2">
      <c r="B487" s="547" t="s">
        <v>616</v>
      </c>
      <c r="C487" s="548"/>
      <c r="D487" s="548"/>
      <c r="E487" s="548"/>
      <c r="F487" s="548"/>
      <c r="G487" s="548"/>
    </row>
    <row r="488" spans="1:10" s="531" customFormat="1" x14ac:dyDescent="0.2">
      <c r="B488" s="548" t="s">
        <v>618</v>
      </c>
      <c r="C488" s="548"/>
      <c r="D488" s="548"/>
      <c r="E488" s="548"/>
      <c r="F488" s="548"/>
      <c r="G488" s="548"/>
      <c r="H488" s="558">
        <v>0</v>
      </c>
      <c r="I488" s="548"/>
      <c r="J488" s="559">
        <v>0</v>
      </c>
    </row>
    <row r="489" spans="1:10" s="531" customFormat="1" x14ac:dyDescent="0.2">
      <c r="B489" s="548" t="s">
        <v>619</v>
      </c>
      <c r="C489" s="548"/>
      <c r="D489" s="548"/>
      <c r="E489" s="548"/>
      <c r="F489" s="548"/>
      <c r="G489" s="548"/>
      <c r="H489" s="560">
        <v>0</v>
      </c>
      <c r="I489" s="564"/>
      <c r="J489" s="561">
        <v>0</v>
      </c>
    </row>
    <row r="490" spans="1:10" s="531" customFormat="1" x14ac:dyDescent="0.2">
      <c r="B490" s="548"/>
      <c r="C490" s="548"/>
      <c r="D490" s="548"/>
      <c r="E490" s="548"/>
      <c r="F490" s="548"/>
      <c r="G490" s="548"/>
      <c r="H490" s="547"/>
      <c r="I490" s="548"/>
      <c r="J490" s="548"/>
    </row>
    <row r="491" spans="1:10" s="531" customFormat="1" ht="13.5" thickBot="1" x14ac:dyDescent="0.25">
      <c r="B491" s="548" t="s">
        <v>620</v>
      </c>
      <c r="C491" s="548"/>
      <c r="D491" s="548"/>
      <c r="E491" s="548"/>
      <c r="F491" s="548"/>
      <c r="G491" s="548"/>
      <c r="H491" s="565">
        <v>0</v>
      </c>
      <c r="I491" s="548"/>
      <c r="J491" s="566">
        <v>0</v>
      </c>
    </row>
    <row r="492" spans="1:10" ht="13.5" thickTop="1" x14ac:dyDescent="0.2">
      <c r="B492" s="330"/>
      <c r="C492" s="330"/>
      <c r="D492" s="330"/>
      <c r="E492" s="330"/>
      <c r="F492" s="330"/>
      <c r="G492" s="330"/>
      <c r="H492" s="330"/>
      <c r="I492" s="330"/>
      <c r="J492" s="330"/>
    </row>
    <row r="493" spans="1:10" s="581" customFormat="1" x14ac:dyDescent="0.2">
      <c r="A493" s="546" t="s">
        <v>667</v>
      </c>
      <c r="B493" s="547" t="s">
        <v>698</v>
      </c>
      <c r="C493" s="582"/>
      <c r="D493" s="582"/>
      <c r="E493" s="582"/>
      <c r="F493" s="582"/>
      <c r="G493" s="582"/>
      <c r="H493" s="582"/>
      <c r="I493" s="582"/>
      <c r="J493" s="582"/>
    </row>
    <row r="494" spans="1:10" s="581" customFormat="1" x14ac:dyDescent="0.2">
      <c r="B494" s="582"/>
      <c r="C494" s="582"/>
      <c r="D494" s="582"/>
      <c r="E494" s="582"/>
      <c r="F494" s="582"/>
      <c r="G494" s="582"/>
      <c r="H494" s="582"/>
      <c r="I494" s="582"/>
      <c r="J494" s="582"/>
    </row>
    <row r="495" spans="1:10" s="581" customFormat="1" x14ac:dyDescent="0.2">
      <c r="B495" s="720" t="s">
        <v>679</v>
      </c>
      <c r="C495" s="720"/>
      <c r="D495" s="720"/>
      <c r="E495" s="720"/>
      <c r="F495" s="720"/>
      <c r="G495" s="720"/>
      <c r="H495" s="720"/>
      <c r="I495" s="720"/>
      <c r="J495" s="720"/>
    </row>
    <row r="496" spans="1:10" s="581" customFormat="1" x14ac:dyDescent="0.2">
      <c r="B496" s="720"/>
      <c r="C496" s="720"/>
      <c r="D496" s="720"/>
      <c r="E496" s="720"/>
      <c r="F496" s="720"/>
      <c r="G496" s="720"/>
      <c r="H496" s="720"/>
      <c r="I496" s="720"/>
      <c r="J496" s="720"/>
    </row>
    <row r="497" spans="1:10" s="581" customFormat="1" x14ac:dyDescent="0.2">
      <c r="B497" s="720"/>
      <c r="C497" s="720"/>
      <c r="D497" s="720"/>
      <c r="E497" s="720"/>
      <c r="F497" s="720"/>
      <c r="G497" s="720"/>
      <c r="H497" s="720"/>
      <c r="I497" s="720"/>
      <c r="J497" s="720"/>
    </row>
    <row r="498" spans="1:10" s="581" customFormat="1" x14ac:dyDescent="0.2">
      <c r="B498" s="720"/>
      <c r="C498" s="720"/>
      <c r="D498" s="720"/>
      <c r="E498" s="720"/>
      <c r="F498" s="720"/>
      <c r="G498" s="720"/>
      <c r="H498" s="720"/>
      <c r="I498" s="720"/>
      <c r="J498" s="720"/>
    </row>
    <row r="499" spans="1:10" s="581" customFormat="1" x14ac:dyDescent="0.2">
      <c r="B499" s="582"/>
      <c r="C499" s="582"/>
      <c r="D499" s="582"/>
      <c r="E499" s="582"/>
      <c r="F499" s="582"/>
      <c r="G499" s="582"/>
      <c r="H499" s="582"/>
      <c r="I499" s="582"/>
      <c r="J499" s="582"/>
    </row>
    <row r="500" spans="1:10" s="581" customFormat="1" ht="12.75" customHeight="1" x14ac:dyDescent="0.2">
      <c r="B500" s="720" t="s">
        <v>680</v>
      </c>
      <c r="C500" s="720"/>
      <c r="D500" s="720"/>
      <c r="E500" s="720"/>
      <c r="F500" s="720"/>
      <c r="G500" s="720"/>
      <c r="H500" s="720"/>
      <c r="I500" s="720"/>
      <c r="J500" s="720"/>
    </row>
    <row r="501" spans="1:10" s="581" customFormat="1" x14ac:dyDescent="0.2">
      <c r="B501" s="720"/>
      <c r="C501" s="720"/>
      <c r="D501" s="720"/>
      <c r="E501" s="720"/>
      <c r="F501" s="720"/>
      <c r="G501" s="720"/>
      <c r="H501" s="720"/>
      <c r="I501" s="720"/>
      <c r="J501" s="720"/>
    </row>
    <row r="502" spans="1:10" s="581" customFormat="1" x14ac:dyDescent="0.2">
      <c r="B502" s="720"/>
      <c r="C502" s="720"/>
      <c r="D502" s="720"/>
      <c r="E502" s="720"/>
      <c r="F502" s="720"/>
      <c r="G502" s="720"/>
      <c r="H502" s="720"/>
      <c r="I502" s="720"/>
      <c r="J502" s="720"/>
    </row>
    <row r="503" spans="1:10" s="581" customFormat="1" x14ac:dyDescent="0.2">
      <c r="B503" s="649"/>
      <c r="C503" s="649"/>
      <c r="D503" s="649"/>
      <c r="E503" s="649"/>
      <c r="F503" s="649"/>
      <c r="G503" s="649"/>
      <c r="H503" s="649"/>
      <c r="I503" s="649"/>
      <c r="J503" s="649"/>
    </row>
    <row r="504" spans="1:10" s="581" customFormat="1" x14ac:dyDescent="0.2">
      <c r="B504" s="582"/>
      <c r="C504" s="582"/>
      <c r="D504" s="582"/>
      <c r="E504" s="582"/>
      <c r="F504" s="582"/>
      <c r="G504" s="582"/>
      <c r="H504" s="582"/>
      <c r="I504" s="582"/>
      <c r="J504" s="582"/>
    </row>
    <row r="505" spans="1:10" s="581" customFormat="1" x14ac:dyDescent="0.2">
      <c r="B505" s="720" t="s">
        <v>681</v>
      </c>
      <c r="C505" s="720"/>
      <c r="D505" s="720"/>
      <c r="E505" s="720"/>
      <c r="F505" s="720"/>
      <c r="G505" s="720"/>
      <c r="H505" s="720"/>
      <c r="I505" s="720"/>
      <c r="J505" s="720"/>
    </row>
    <row r="506" spans="1:10" s="581" customFormat="1" x14ac:dyDescent="0.2">
      <c r="B506" s="720"/>
      <c r="C506" s="720"/>
      <c r="D506" s="720"/>
      <c r="E506" s="720"/>
      <c r="F506" s="720"/>
      <c r="G506" s="720"/>
      <c r="H506" s="720"/>
      <c r="I506" s="720"/>
      <c r="J506" s="720"/>
    </row>
    <row r="507" spans="1:10" s="581" customFormat="1" x14ac:dyDescent="0.2">
      <c r="B507" s="720"/>
      <c r="C507" s="720"/>
      <c r="D507" s="720"/>
      <c r="E507" s="720"/>
      <c r="F507" s="720"/>
      <c r="G507" s="720"/>
      <c r="H507" s="720"/>
      <c r="I507" s="720"/>
      <c r="J507" s="720"/>
    </row>
    <row r="508" spans="1:10" s="581" customFormat="1" x14ac:dyDescent="0.2">
      <c r="B508" s="720"/>
      <c r="C508" s="720"/>
      <c r="D508" s="720"/>
      <c r="E508" s="720"/>
      <c r="F508" s="720"/>
      <c r="G508" s="720"/>
      <c r="H508" s="720"/>
      <c r="I508" s="720"/>
      <c r="J508" s="720"/>
    </row>
    <row r="509" spans="1:10" s="581" customFormat="1" x14ac:dyDescent="0.2">
      <c r="B509" s="648"/>
      <c r="C509" s="648"/>
      <c r="D509" s="648"/>
      <c r="E509" s="648"/>
      <c r="F509" s="648"/>
      <c r="G509" s="648"/>
      <c r="H509" s="648"/>
      <c r="I509" s="648"/>
      <c r="J509" s="648"/>
    </row>
    <row r="510" spans="1:10" s="581" customFormat="1" x14ac:dyDescent="0.2">
      <c r="B510" s="671" t="s">
        <v>753</v>
      </c>
      <c r="C510" s="582"/>
      <c r="D510" s="582"/>
      <c r="E510" s="582"/>
      <c r="F510" s="582"/>
      <c r="G510" s="582"/>
      <c r="H510" s="582"/>
      <c r="I510" s="582"/>
      <c r="J510" s="582"/>
    </row>
    <row r="511" spans="1:10" s="581" customFormat="1" x14ac:dyDescent="0.2">
      <c r="A511" s="659" t="s">
        <v>721</v>
      </c>
      <c r="B511" s="720" t="s">
        <v>682</v>
      </c>
      <c r="C511" s="720"/>
      <c r="D511" s="720"/>
      <c r="E511" s="720"/>
      <c r="F511" s="720"/>
      <c r="G511" s="720"/>
      <c r="H511" s="720"/>
      <c r="I511" s="720"/>
      <c r="J511" s="720"/>
    </row>
    <row r="512" spans="1:10" s="581" customFormat="1" x14ac:dyDescent="0.2">
      <c r="B512" s="720"/>
      <c r="C512" s="720"/>
      <c r="D512" s="720"/>
      <c r="E512" s="720"/>
      <c r="F512" s="720"/>
      <c r="G512" s="720"/>
      <c r="H512" s="720"/>
      <c r="I512" s="720"/>
      <c r="J512" s="720"/>
    </row>
    <row r="513" spans="1:10" s="581" customFormat="1" x14ac:dyDescent="0.2">
      <c r="B513" s="720"/>
      <c r="C513" s="720"/>
      <c r="D513" s="720"/>
      <c r="E513" s="720"/>
      <c r="F513" s="720"/>
      <c r="G513" s="720"/>
      <c r="H513" s="720"/>
      <c r="I513" s="720"/>
      <c r="J513" s="720"/>
    </row>
    <row r="514" spans="1:10" s="581" customFormat="1" x14ac:dyDescent="0.2">
      <c r="B514" s="720"/>
      <c r="C514" s="720"/>
      <c r="D514" s="720"/>
      <c r="E514" s="720"/>
      <c r="F514" s="720"/>
      <c r="G514" s="720"/>
      <c r="H514" s="720"/>
      <c r="I514" s="720"/>
      <c r="J514" s="720"/>
    </row>
    <row r="515" spans="1:10" s="581" customFormat="1" x14ac:dyDescent="0.2">
      <c r="B515" s="582"/>
      <c r="C515" s="582"/>
      <c r="D515" s="582"/>
      <c r="E515" s="582"/>
      <c r="F515" s="582"/>
      <c r="G515" s="582"/>
      <c r="H515" s="582"/>
      <c r="I515" s="582"/>
      <c r="J515" s="582"/>
    </row>
    <row r="516" spans="1:10" s="581" customFormat="1" x14ac:dyDescent="0.2">
      <c r="A516" s="659" t="s">
        <v>722</v>
      </c>
      <c r="B516" s="720" t="s">
        <v>683</v>
      </c>
      <c r="C516" s="720"/>
      <c r="D516" s="720"/>
      <c r="E516" s="720"/>
      <c r="F516" s="720"/>
      <c r="G516" s="720"/>
      <c r="H516" s="720"/>
      <c r="I516" s="720"/>
      <c r="J516" s="720"/>
    </row>
    <row r="517" spans="1:10" s="581" customFormat="1" x14ac:dyDescent="0.2">
      <c r="B517" s="720"/>
      <c r="C517" s="720"/>
      <c r="D517" s="720"/>
      <c r="E517" s="720"/>
      <c r="F517" s="720"/>
      <c r="G517" s="720"/>
      <c r="H517" s="720"/>
      <c r="I517" s="720"/>
      <c r="J517" s="720"/>
    </row>
    <row r="518" spans="1:10" s="581" customFormat="1" x14ac:dyDescent="0.2">
      <c r="B518" s="720"/>
      <c r="C518" s="720"/>
      <c r="D518" s="720"/>
      <c r="E518" s="720"/>
      <c r="F518" s="720"/>
      <c r="G518" s="720"/>
      <c r="H518" s="720"/>
      <c r="I518" s="720"/>
      <c r="J518" s="720"/>
    </row>
    <row r="519" spans="1:10" s="581" customFormat="1" x14ac:dyDescent="0.2">
      <c r="B519" s="648"/>
      <c r="C519" s="648"/>
      <c r="D519" s="648"/>
      <c r="E519" s="648"/>
      <c r="F519" s="648"/>
      <c r="G519" s="648"/>
      <c r="H519" s="648"/>
      <c r="I519" s="648"/>
      <c r="J519" s="648"/>
    </row>
    <row r="520" spans="1:10" s="581" customFormat="1" ht="24" customHeight="1" x14ac:dyDescent="0.2">
      <c r="A520" s="660" t="s">
        <v>723</v>
      </c>
      <c r="B520" s="720" t="s">
        <v>836</v>
      </c>
      <c r="C520" s="748"/>
      <c r="D520" s="748"/>
      <c r="E520" s="748"/>
      <c r="F520" s="748"/>
      <c r="G520" s="748"/>
      <c r="H520" s="748"/>
      <c r="I520" s="748"/>
      <c r="J520" s="748"/>
    </row>
    <row r="521" spans="1:10" s="581" customFormat="1" x14ac:dyDescent="0.2">
      <c r="B521" s="648"/>
      <c r="C521" s="648"/>
      <c r="D521" s="648"/>
      <c r="E521" s="648"/>
      <c r="F521" s="648"/>
      <c r="G521" s="648"/>
      <c r="H521" s="648"/>
      <c r="I521" s="648"/>
      <c r="J521" s="648"/>
    </row>
    <row r="522" spans="1:10" s="581" customFormat="1" x14ac:dyDescent="0.2">
      <c r="A522" s="546" t="s">
        <v>684</v>
      </c>
      <c r="B522" s="547" t="s">
        <v>699</v>
      </c>
      <c r="C522" s="648"/>
      <c r="D522" s="648"/>
      <c r="E522" s="648"/>
      <c r="F522" s="648"/>
      <c r="G522" s="648"/>
      <c r="H522" s="648"/>
      <c r="I522" s="648"/>
      <c r="J522" s="648"/>
    </row>
    <row r="523" spans="1:10" s="581" customFormat="1" x14ac:dyDescent="0.2">
      <c r="B523" s="648"/>
      <c r="C523" s="648"/>
      <c r="D523" s="648"/>
      <c r="E523" s="648"/>
      <c r="F523" s="648"/>
      <c r="G523" s="648"/>
      <c r="H523" s="648"/>
      <c r="I523" s="648"/>
      <c r="J523" s="648"/>
    </row>
    <row r="524" spans="1:10" s="581" customFormat="1" ht="12.75" customHeight="1" x14ac:dyDescent="0.2">
      <c r="B524" s="720" t="s">
        <v>697</v>
      </c>
      <c r="C524" s="720"/>
      <c r="D524" s="720"/>
      <c r="E524" s="720"/>
      <c r="F524" s="720"/>
      <c r="G524" s="720"/>
      <c r="H524" s="720"/>
      <c r="I524" s="720"/>
      <c r="J524" s="720"/>
    </row>
    <row r="525" spans="1:10" s="581" customFormat="1" x14ac:dyDescent="0.2">
      <c r="B525" s="720"/>
      <c r="C525" s="720"/>
      <c r="D525" s="720"/>
      <c r="E525" s="720"/>
      <c r="F525" s="720"/>
      <c r="G525" s="720"/>
      <c r="H525" s="720"/>
      <c r="I525" s="720"/>
      <c r="J525" s="720"/>
    </row>
    <row r="526" spans="1:10" s="581" customFormat="1" x14ac:dyDescent="0.2">
      <c r="B526" s="649"/>
      <c r="C526" s="649"/>
      <c r="D526" s="649"/>
      <c r="E526" s="649"/>
      <c r="F526" s="649"/>
      <c r="G526" s="649"/>
      <c r="H526" s="649"/>
      <c r="I526" s="649"/>
      <c r="J526" s="649"/>
    </row>
    <row r="527" spans="1:10" s="581" customFormat="1" x14ac:dyDescent="0.2">
      <c r="B527" s="720" t="s">
        <v>685</v>
      </c>
      <c r="C527" s="720"/>
      <c r="D527" s="720"/>
      <c r="E527" s="720"/>
      <c r="F527" s="720"/>
      <c r="G527" s="720"/>
      <c r="H527" s="720"/>
      <c r="I527" s="720"/>
      <c r="J527" s="720"/>
    </row>
    <row r="528" spans="1:10" s="581" customFormat="1" x14ac:dyDescent="0.2">
      <c r="B528" s="720"/>
      <c r="C528" s="720"/>
      <c r="D528" s="720"/>
      <c r="E528" s="720"/>
      <c r="F528" s="720"/>
      <c r="G528" s="720"/>
      <c r="H528" s="720"/>
      <c r="I528" s="720"/>
      <c r="J528" s="720"/>
    </row>
    <row r="529" spans="2:10" s="581" customFormat="1" x14ac:dyDescent="0.2">
      <c r="B529" s="648"/>
      <c r="C529" s="648"/>
      <c r="D529" s="648"/>
      <c r="E529" s="648"/>
      <c r="F529" s="648"/>
      <c r="G529" s="648"/>
      <c r="H529" s="648"/>
      <c r="I529" s="648"/>
      <c r="J529" s="648"/>
    </row>
    <row r="530" spans="2:10" s="581" customFormat="1" ht="12.75" customHeight="1" x14ac:dyDescent="0.2">
      <c r="B530" s="649" t="s">
        <v>686</v>
      </c>
      <c r="C530" s="649"/>
      <c r="D530" s="649"/>
      <c r="E530" s="649"/>
      <c r="F530" s="649"/>
      <c r="G530" s="649"/>
      <c r="H530" s="649"/>
      <c r="I530" s="649"/>
      <c r="J530" s="649"/>
    </row>
    <row r="531" spans="2:10" s="581" customFormat="1" ht="12.75" customHeight="1" x14ac:dyDescent="0.2">
      <c r="B531" s="661" t="s">
        <v>720</v>
      </c>
      <c r="C531" s="649"/>
      <c r="D531" s="649"/>
      <c r="E531" s="649"/>
      <c r="F531" s="649"/>
      <c r="G531" s="649"/>
      <c r="H531" s="649"/>
      <c r="I531" s="649"/>
      <c r="J531" s="649"/>
    </row>
    <row r="532" spans="2:10" s="581" customFormat="1" ht="12.75" customHeight="1" x14ac:dyDescent="0.2">
      <c r="B532" s="661" t="s">
        <v>719</v>
      </c>
      <c r="C532" s="649"/>
      <c r="D532" s="649"/>
      <c r="E532" s="649"/>
      <c r="F532" s="649"/>
      <c r="G532" s="649"/>
      <c r="H532" s="649"/>
      <c r="I532" s="649"/>
      <c r="J532" s="649"/>
    </row>
    <row r="533" spans="2:10" s="581" customFormat="1" ht="12.75" customHeight="1" x14ac:dyDescent="0.2">
      <c r="B533" s="661" t="s">
        <v>718</v>
      </c>
      <c r="C533" s="649"/>
      <c r="D533" s="649"/>
      <c r="E533" s="649"/>
      <c r="F533" s="649"/>
      <c r="G533" s="649"/>
      <c r="H533" s="649"/>
      <c r="I533" s="649"/>
      <c r="J533" s="649"/>
    </row>
    <row r="534" spans="2:10" s="581" customFormat="1" x14ac:dyDescent="0.2">
      <c r="B534" s="648"/>
      <c r="C534" s="648"/>
      <c r="D534" s="648"/>
      <c r="E534" s="648"/>
      <c r="F534" s="648"/>
      <c r="G534" s="648"/>
      <c r="H534" s="648"/>
      <c r="I534" s="648"/>
      <c r="J534" s="648"/>
    </row>
    <row r="535" spans="2:10" s="581" customFormat="1" ht="12.75" customHeight="1" x14ac:dyDescent="0.2">
      <c r="B535" s="720" t="s">
        <v>687</v>
      </c>
      <c r="C535" s="720"/>
      <c r="D535" s="720"/>
      <c r="E535" s="720"/>
      <c r="F535" s="720"/>
      <c r="G535" s="720"/>
      <c r="H535" s="720"/>
      <c r="I535" s="720"/>
      <c r="J535" s="720"/>
    </row>
    <row r="536" spans="2:10" s="581" customFormat="1" ht="12.75" customHeight="1" x14ac:dyDescent="0.2">
      <c r="B536" s="720"/>
      <c r="C536" s="720"/>
      <c r="D536" s="720"/>
      <c r="E536" s="720"/>
      <c r="F536" s="720"/>
      <c r="G536" s="720"/>
      <c r="H536" s="720"/>
      <c r="I536" s="720"/>
      <c r="J536" s="720"/>
    </row>
    <row r="537" spans="2:10" s="581" customFormat="1" ht="12.75" customHeight="1" x14ac:dyDescent="0.2">
      <c r="B537" s="747" t="s">
        <v>716</v>
      </c>
      <c r="C537" s="747"/>
      <c r="D537" s="747"/>
      <c r="E537" s="747"/>
      <c r="F537" s="747"/>
      <c r="G537" s="747"/>
      <c r="H537" s="747"/>
      <c r="I537" s="747"/>
      <c r="J537" s="747"/>
    </row>
    <row r="538" spans="2:10" s="581" customFormat="1" ht="12.75" customHeight="1" x14ac:dyDescent="0.2">
      <c r="B538" s="747"/>
      <c r="C538" s="747"/>
      <c r="D538" s="747"/>
      <c r="E538" s="747"/>
      <c r="F538" s="747"/>
      <c r="G538" s="747"/>
      <c r="H538" s="747"/>
      <c r="I538" s="747"/>
      <c r="J538" s="747"/>
    </row>
    <row r="539" spans="2:10" s="581" customFormat="1" ht="12.75" customHeight="1" x14ac:dyDescent="0.2">
      <c r="B539" s="747" t="s">
        <v>717</v>
      </c>
      <c r="C539" s="747"/>
      <c r="D539" s="747"/>
      <c r="E539" s="747"/>
      <c r="F539" s="747"/>
      <c r="G539" s="747"/>
      <c r="H539" s="747"/>
      <c r="I539" s="747"/>
      <c r="J539" s="747"/>
    </row>
    <row r="540" spans="2:10" s="581" customFormat="1" x14ac:dyDescent="0.2">
      <c r="B540" s="747"/>
      <c r="C540" s="747"/>
      <c r="D540" s="747"/>
      <c r="E540" s="747"/>
      <c r="F540" s="747"/>
      <c r="G540" s="747"/>
      <c r="H540" s="747"/>
      <c r="I540" s="747"/>
      <c r="J540" s="747"/>
    </row>
    <row r="541" spans="2:10" s="581" customFormat="1" x14ac:dyDescent="0.2">
      <c r="B541" s="649"/>
      <c r="C541" s="649"/>
      <c r="D541" s="649"/>
      <c r="E541" s="649"/>
      <c r="F541" s="649"/>
      <c r="G541" s="649"/>
      <c r="H541" s="649"/>
      <c r="I541" s="649"/>
      <c r="J541" s="649"/>
    </row>
    <row r="542" spans="2:10" s="581" customFormat="1" ht="12.75" customHeight="1" x14ac:dyDescent="0.2">
      <c r="B542" s="720" t="s">
        <v>688</v>
      </c>
      <c r="C542" s="720"/>
      <c r="D542" s="720"/>
      <c r="E542" s="720"/>
      <c r="F542" s="720"/>
      <c r="G542" s="720"/>
      <c r="H542" s="720"/>
      <c r="I542" s="720"/>
      <c r="J542" s="720"/>
    </row>
    <row r="543" spans="2:10" s="581" customFormat="1" x14ac:dyDescent="0.2">
      <c r="B543" s="720"/>
      <c r="C543" s="720"/>
      <c r="D543" s="720"/>
      <c r="E543" s="720"/>
      <c r="F543" s="720"/>
      <c r="G543" s="720"/>
      <c r="H543" s="720"/>
      <c r="I543" s="720"/>
      <c r="J543" s="720"/>
    </row>
    <row r="544" spans="2:10" s="581" customFormat="1" x14ac:dyDescent="0.2">
      <c r="B544" s="648"/>
      <c r="C544" s="648"/>
      <c r="D544" s="648"/>
      <c r="E544" s="648"/>
      <c r="F544" s="648"/>
      <c r="G544" s="648"/>
      <c r="H544" s="648"/>
      <c r="I544" s="648"/>
      <c r="J544" s="648"/>
    </row>
    <row r="545" spans="1:10" s="581" customFormat="1" ht="12.75" customHeight="1" x14ac:dyDescent="0.2">
      <c r="B545" s="720" t="s">
        <v>689</v>
      </c>
      <c r="C545" s="720"/>
      <c r="D545" s="720"/>
      <c r="E545" s="720"/>
      <c r="F545" s="720"/>
      <c r="G545" s="720"/>
      <c r="H545" s="720"/>
      <c r="I545" s="720"/>
      <c r="J545" s="720"/>
    </row>
    <row r="546" spans="1:10" s="581" customFormat="1" x14ac:dyDescent="0.2">
      <c r="B546" s="720"/>
      <c r="C546" s="720"/>
      <c r="D546" s="720"/>
      <c r="E546" s="720"/>
      <c r="F546" s="720"/>
      <c r="G546" s="720"/>
      <c r="H546" s="720"/>
      <c r="I546" s="720"/>
      <c r="J546" s="720"/>
    </row>
    <row r="547" spans="1:10" s="581" customFormat="1" x14ac:dyDescent="0.2">
      <c r="B547" s="648"/>
      <c r="C547" s="648"/>
      <c r="D547" s="648"/>
      <c r="E547" s="648"/>
      <c r="F547" s="648"/>
      <c r="G547" s="648"/>
      <c r="H547" s="648"/>
      <c r="I547" s="648"/>
      <c r="J547" s="648"/>
    </row>
    <row r="548" spans="1:10" s="581" customFormat="1" x14ac:dyDescent="0.2">
      <c r="B548" s="671" t="s">
        <v>700</v>
      </c>
      <c r="C548" s="582"/>
      <c r="D548" s="582"/>
      <c r="E548" s="582"/>
      <c r="F548" s="582"/>
      <c r="G548" s="582"/>
      <c r="H548" s="582"/>
      <c r="I548" s="582"/>
      <c r="J548" s="582"/>
    </row>
    <row r="549" spans="1:10" s="581" customFormat="1" x14ac:dyDescent="0.2">
      <c r="B549" s="720" t="s">
        <v>690</v>
      </c>
      <c r="C549" s="720"/>
      <c r="D549" s="720"/>
      <c r="E549" s="720"/>
      <c r="F549" s="720"/>
      <c r="G549" s="720"/>
      <c r="H549" s="720"/>
      <c r="I549" s="720"/>
      <c r="J549" s="720"/>
    </row>
    <row r="550" spans="1:10" s="581" customFormat="1" x14ac:dyDescent="0.2">
      <c r="B550" s="720"/>
      <c r="C550" s="720"/>
      <c r="D550" s="720"/>
      <c r="E550" s="720"/>
      <c r="F550" s="720"/>
      <c r="G550" s="720"/>
      <c r="H550" s="720"/>
      <c r="I550" s="720"/>
      <c r="J550" s="720"/>
    </row>
    <row r="551" spans="1:10" s="581" customFormat="1" x14ac:dyDescent="0.2">
      <c r="B551" s="648"/>
      <c r="C551" s="648"/>
      <c r="D551" s="648"/>
      <c r="E551" s="648"/>
      <c r="F551" s="648"/>
      <c r="G551" s="648"/>
      <c r="H551" s="648"/>
      <c r="I551" s="648"/>
      <c r="J551" s="648"/>
    </row>
    <row r="552" spans="1:10" s="581" customFormat="1" x14ac:dyDescent="0.2">
      <c r="A552" s="659"/>
      <c r="B552" s="662" t="s">
        <v>691</v>
      </c>
      <c r="C552" s="648"/>
      <c r="D552" s="663">
        <v>2020</v>
      </c>
      <c r="E552" s="648"/>
      <c r="F552" s="663">
        <v>2021</v>
      </c>
      <c r="G552" s="648"/>
      <c r="H552" s="663">
        <v>2022</v>
      </c>
      <c r="I552" s="648"/>
      <c r="J552" s="663" t="s">
        <v>695</v>
      </c>
    </row>
    <row r="553" spans="1:10" s="581" customFormat="1" x14ac:dyDescent="0.2">
      <c r="B553" s="664" t="s">
        <v>692</v>
      </c>
      <c r="C553" s="648"/>
      <c r="D553" s="665">
        <v>0</v>
      </c>
      <c r="E553" s="648"/>
      <c r="F553" s="665">
        <v>0</v>
      </c>
      <c r="G553" s="648"/>
      <c r="H553" s="665">
        <v>0</v>
      </c>
      <c r="I553" s="648"/>
      <c r="J553" s="665">
        <v>0</v>
      </c>
    </row>
    <row r="554" spans="1:10" s="581" customFormat="1" x14ac:dyDescent="0.2">
      <c r="B554" s="664" t="s">
        <v>693</v>
      </c>
      <c r="C554" s="648"/>
      <c r="D554" s="665">
        <v>0</v>
      </c>
      <c r="E554" s="666"/>
      <c r="F554" s="665">
        <v>0</v>
      </c>
      <c r="G554" s="666"/>
      <c r="H554" s="665">
        <v>0</v>
      </c>
      <c r="I554" s="666"/>
      <c r="J554" s="665">
        <v>0</v>
      </c>
    </row>
    <row r="555" spans="1:10" s="581" customFormat="1" x14ac:dyDescent="0.2">
      <c r="B555" s="664" t="s">
        <v>694</v>
      </c>
      <c r="C555" s="648"/>
      <c r="D555" s="667">
        <v>0</v>
      </c>
      <c r="E555" s="666"/>
      <c r="F555" s="667">
        <v>0</v>
      </c>
      <c r="G555" s="666"/>
      <c r="H555" s="667">
        <v>0</v>
      </c>
      <c r="I555" s="666"/>
      <c r="J555" s="667">
        <v>0</v>
      </c>
    </row>
    <row r="556" spans="1:10" s="581" customFormat="1" ht="13.5" thickBot="1" x14ac:dyDescent="0.25">
      <c r="B556" s="662" t="s">
        <v>415</v>
      </c>
      <c r="C556" s="648"/>
      <c r="D556" s="668">
        <f>SUM(D553:D555)</f>
        <v>0</v>
      </c>
      <c r="E556" s="648"/>
      <c r="F556" s="668">
        <f>SUM(F553:F555)</f>
        <v>0</v>
      </c>
      <c r="G556" s="648"/>
      <c r="H556" s="668">
        <f>SUM(H553:H555)</f>
        <v>0</v>
      </c>
      <c r="I556" s="648"/>
      <c r="J556" s="668">
        <f>SUM(J553:J555)</f>
        <v>0</v>
      </c>
    </row>
    <row r="557" spans="1:10" s="579" customFormat="1" ht="13.5" thickTop="1" x14ac:dyDescent="0.2">
      <c r="B557" s="669"/>
      <c r="C557" s="648"/>
      <c r="D557" s="670"/>
      <c r="E557" s="648"/>
      <c r="F557" s="670"/>
      <c r="G557" s="648"/>
      <c r="H557" s="670"/>
      <c r="I557" s="648"/>
      <c r="J557" s="670"/>
    </row>
    <row r="558" spans="1:10" s="581" customFormat="1" x14ac:dyDescent="0.2">
      <c r="A558" s="546" t="s">
        <v>701</v>
      </c>
      <c r="B558" s="547" t="s">
        <v>702</v>
      </c>
      <c r="C558" s="648"/>
      <c r="D558" s="648"/>
      <c r="E558" s="648"/>
      <c r="F558" s="648"/>
      <c r="G558" s="648"/>
      <c r="H558" s="648"/>
      <c r="I558" s="648"/>
      <c r="J558" s="648"/>
    </row>
    <row r="559" spans="1:10" s="579" customFormat="1" x14ac:dyDescent="0.2">
      <c r="B559" s="669"/>
      <c r="C559" s="648"/>
      <c r="D559" s="670"/>
      <c r="E559" s="648"/>
      <c r="F559" s="670"/>
      <c r="G559" s="648"/>
      <c r="H559" s="670"/>
      <c r="I559" s="648"/>
      <c r="J559" s="670"/>
    </row>
    <row r="560" spans="1:10" s="579" customFormat="1" ht="12.75" customHeight="1" x14ac:dyDescent="0.2">
      <c r="B560" s="720" t="s">
        <v>731</v>
      </c>
      <c r="C560" s="720"/>
      <c r="D560" s="720"/>
      <c r="E560" s="720"/>
      <c r="F560" s="720"/>
      <c r="G560" s="720"/>
      <c r="H560" s="720"/>
      <c r="I560" s="720"/>
      <c r="J560" s="720"/>
    </row>
    <row r="561" spans="2:10" s="579" customFormat="1" x14ac:dyDescent="0.2">
      <c r="B561" s="720"/>
      <c r="C561" s="720"/>
      <c r="D561" s="720"/>
      <c r="E561" s="720"/>
      <c r="F561" s="720"/>
      <c r="G561" s="720"/>
      <c r="H561" s="720"/>
      <c r="I561" s="720"/>
      <c r="J561" s="720"/>
    </row>
    <row r="562" spans="2:10" s="579" customFormat="1" ht="12.75" customHeight="1" x14ac:dyDescent="0.2">
      <c r="B562" s="720"/>
      <c r="C562" s="720"/>
      <c r="D562" s="720"/>
      <c r="E562" s="720"/>
      <c r="F562" s="720"/>
      <c r="G562" s="720"/>
      <c r="H562" s="720"/>
      <c r="I562" s="720"/>
      <c r="J562" s="720"/>
    </row>
    <row r="563" spans="2:10" s="579" customFormat="1" ht="12.75" customHeight="1" x14ac:dyDescent="0.2">
      <c r="B563" s="720"/>
      <c r="C563" s="720"/>
      <c r="D563" s="720"/>
      <c r="E563" s="720"/>
      <c r="F563" s="720"/>
      <c r="G563" s="720"/>
      <c r="H563" s="720"/>
      <c r="I563" s="720"/>
      <c r="J563" s="720"/>
    </row>
    <row r="564" spans="2:10" s="579" customFormat="1" x14ac:dyDescent="0.2">
      <c r="B564" s="669"/>
      <c r="C564" s="648"/>
      <c r="D564" s="670"/>
      <c r="E564" s="648"/>
      <c r="F564" s="670"/>
      <c r="G564" s="648"/>
      <c r="H564" s="670"/>
      <c r="I564" s="648"/>
      <c r="J564" s="670"/>
    </row>
    <row r="565" spans="2:10" s="579" customFormat="1" ht="12.75" customHeight="1" x14ac:dyDescent="0.2">
      <c r="B565" s="720" t="s">
        <v>703</v>
      </c>
      <c r="C565" s="720"/>
      <c r="D565" s="720"/>
      <c r="E565" s="720"/>
      <c r="F565" s="720"/>
      <c r="G565" s="720"/>
      <c r="H565" s="720"/>
      <c r="I565" s="720"/>
      <c r="J565" s="720"/>
    </row>
    <row r="566" spans="2:10" s="579" customFormat="1" x14ac:dyDescent="0.2">
      <c r="B566" s="720"/>
      <c r="C566" s="720"/>
      <c r="D566" s="720"/>
      <c r="E566" s="720"/>
      <c r="F566" s="720"/>
      <c r="G566" s="720"/>
      <c r="H566" s="720"/>
      <c r="I566" s="720"/>
      <c r="J566" s="720"/>
    </row>
    <row r="567" spans="2:10" s="579" customFormat="1" x14ac:dyDescent="0.2">
      <c r="B567" s="720"/>
      <c r="C567" s="720"/>
      <c r="D567" s="720"/>
      <c r="E567" s="720"/>
      <c r="F567" s="720"/>
      <c r="G567" s="720"/>
      <c r="H567" s="720"/>
      <c r="I567" s="720"/>
      <c r="J567" s="720"/>
    </row>
    <row r="568" spans="2:10" s="579" customFormat="1" x14ac:dyDescent="0.2">
      <c r="B568" s="720"/>
      <c r="C568" s="720"/>
      <c r="D568" s="720"/>
      <c r="E568" s="720"/>
      <c r="F568" s="720"/>
      <c r="G568" s="720"/>
      <c r="H568" s="720"/>
      <c r="I568" s="720"/>
      <c r="J568" s="720"/>
    </row>
    <row r="569" spans="2:10" s="579" customFormat="1" x14ac:dyDescent="0.2">
      <c r="B569" s="720"/>
      <c r="C569" s="720"/>
      <c r="D569" s="720"/>
      <c r="E569" s="720"/>
      <c r="F569" s="720"/>
      <c r="G569" s="720"/>
      <c r="H569" s="720"/>
      <c r="I569" s="720"/>
      <c r="J569" s="720"/>
    </row>
    <row r="570" spans="2:10" s="579" customFormat="1" x14ac:dyDescent="0.2">
      <c r="B570" s="720"/>
      <c r="C570" s="720"/>
      <c r="D570" s="720"/>
      <c r="E570" s="720"/>
      <c r="F570" s="720"/>
      <c r="G570" s="720"/>
      <c r="H570" s="720"/>
      <c r="I570" s="720"/>
      <c r="J570" s="720"/>
    </row>
    <row r="571" spans="2:10" s="579" customFormat="1" x14ac:dyDescent="0.2">
      <c r="B571" s="669"/>
      <c r="C571" s="648"/>
      <c r="D571" s="670"/>
      <c r="E571" s="648"/>
      <c r="F571" s="670"/>
      <c r="G571" s="648"/>
      <c r="H571" s="670"/>
      <c r="I571" s="648"/>
      <c r="J571" s="670"/>
    </row>
    <row r="572" spans="2:10" s="579" customFormat="1" ht="12.75" customHeight="1" x14ac:dyDescent="0.2">
      <c r="B572" s="720" t="s">
        <v>704</v>
      </c>
      <c r="C572" s="720"/>
      <c r="D572" s="720"/>
      <c r="E572" s="720"/>
      <c r="F572" s="720"/>
      <c r="G572" s="720"/>
      <c r="H572" s="720"/>
      <c r="I572" s="720"/>
      <c r="J572" s="720"/>
    </row>
    <row r="573" spans="2:10" s="579" customFormat="1" ht="12.75" customHeight="1" x14ac:dyDescent="0.2">
      <c r="B573" s="747" t="s">
        <v>714</v>
      </c>
      <c r="C573" s="747"/>
      <c r="D573" s="747"/>
      <c r="E573" s="747"/>
      <c r="F573" s="747"/>
      <c r="G573" s="747"/>
      <c r="H573" s="747"/>
      <c r="I573" s="747"/>
      <c r="J573" s="747"/>
    </row>
    <row r="574" spans="2:10" s="579" customFormat="1" x14ac:dyDescent="0.2">
      <c r="B574" s="747"/>
      <c r="C574" s="747"/>
      <c r="D574" s="747"/>
      <c r="E574" s="747"/>
      <c r="F574" s="747"/>
      <c r="G574" s="747"/>
      <c r="H574" s="747"/>
      <c r="I574" s="747"/>
      <c r="J574" s="747"/>
    </row>
    <row r="575" spans="2:10" s="579" customFormat="1" x14ac:dyDescent="0.2">
      <c r="B575" s="747" t="s">
        <v>715</v>
      </c>
      <c r="C575" s="747"/>
      <c r="D575" s="747"/>
      <c r="E575" s="747"/>
      <c r="F575" s="747"/>
      <c r="G575" s="747"/>
      <c r="H575" s="747"/>
      <c r="I575" s="747"/>
      <c r="J575" s="747"/>
    </row>
    <row r="576" spans="2:10" s="579" customFormat="1" x14ac:dyDescent="0.2">
      <c r="B576" s="649"/>
      <c r="C576" s="649"/>
      <c r="D576" s="649"/>
      <c r="E576" s="649"/>
      <c r="F576" s="649"/>
      <c r="G576" s="649"/>
      <c r="H576" s="649"/>
      <c r="I576" s="649"/>
      <c r="J576" s="649"/>
    </row>
    <row r="577" spans="2:10" s="579" customFormat="1" x14ac:dyDescent="0.2">
      <c r="B577" s="720" t="s">
        <v>705</v>
      </c>
      <c r="C577" s="720"/>
      <c r="D577" s="720"/>
      <c r="E577" s="720"/>
      <c r="F577" s="720"/>
      <c r="G577" s="720"/>
      <c r="H577" s="720"/>
      <c r="I577" s="720"/>
      <c r="J577" s="720"/>
    </row>
    <row r="578" spans="2:10" s="579" customFormat="1" x14ac:dyDescent="0.2">
      <c r="B578" s="720"/>
      <c r="C578" s="720"/>
      <c r="D578" s="720"/>
      <c r="E578" s="720"/>
      <c r="F578" s="720"/>
      <c r="G578" s="720"/>
      <c r="H578" s="720"/>
      <c r="I578" s="720"/>
      <c r="J578" s="720"/>
    </row>
    <row r="579" spans="2:10" s="579" customFormat="1" x14ac:dyDescent="0.2">
      <c r="B579" s="720"/>
      <c r="C579" s="720"/>
      <c r="D579" s="720"/>
      <c r="E579" s="720"/>
      <c r="F579" s="720"/>
      <c r="G579" s="720"/>
      <c r="H579" s="720"/>
      <c r="I579" s="720"/>
      <c r="J579" s="720"/>
    </row>
    <row r="580" spans="2:10" s="579" customFormat="1" x14ac:dyDescent="0.2">
      <c r="B580" s="720"/>
      <c r="C580" s="720"/>
      <c r="D580" s="720"/>
      <c r="E580" s="720"/>
      <c r="F580" s="720"/>
      <c r="G580" s="720"/>
      <c r="H580" s="720"/>
      <c r="I580" s="720"/>
      <c r="J580" s="720"/>
    </row>
    <row r="581" spans="2:10" s="579" customFormat="1" x14ac:dyDescent="0.2">
      <c r="B581" s="669"/>
      <c r="C581" s="648"/>
      <c r="D581" s="670"/>
      <c r="E581" s="648"/>
      <c r="F581" s="670"/>
      <c r="G581" s="648"/>
      <c r="H581" s="670"/>
      <c r="I581" s="648"/>
      <c r="J581" s="670"/>
    </row>
    <row r="582" spans="2:10" s="579" customFormat="1" ht="12.75" customHeight="1" x14ac:dyDescent="0.2">
      <c r="B582" s="720" t="s">
        <v>803</v>
      </c>
      <c r="C582" s="720"/>
      <c r="D582" s="720"/>
      <c r="E582" s="720"/>
      <c r="F582" s="720"/>
      <c r="G582" s="720"/>
      <c r="H582" s="720"/>
      <c r="I582" s="720"/>
      <c r="J582" s="720"/>
    </row>
    <row r="583" spans="2:10" s="579" customFormat="1" x14ac:dyDescent="0.2">
      <c r="B583" s="720"/>
      <c r="C583" s="720"/>
      <c r="D583" s="720"/>
      <c r="E583" s="720"/>
      <c r="F583" s="720"/>
      <c r="G583" s="720"/>
      <c r="H583" s="720"/>
      <c r="I583" s="720"/>
      <c r="J583" s="720"/>
    </row>
    <row r="584" spans="2:10" s="579" customFormat="1" x14ac:dyDescent="0.2">
      <c r="B584" s="669"/>
      <c r="C584" s="648"/>
      <c r="D584" s="670"/>
      <c r="E584" s="648"/>
      <c r="F584" s="670"/>
      <c r="G584" s="648"/>
      <c r="H584" s="670"/>
      <c r="I584" s="648"/>
      <c r="J584" s="670"/>
    </row>
    <row r="585" spans="2:10" s="579" customFormat="1" ht="12.75" customHeight="1" x14ac:dyDescent="0.2">
      <c r="B585" s="747" t="s">
        <v>706</v>
      </c>
      <c r="C585" s="747"/>
      <c r="D585" s="747"/>
      <c r="E585" s="747"/>
      <c r="F585" s="747"/>
      <c r="G585" s="747"/>
      <c r="H585" s="747"/>
      <c r="I585" s="747"/>
      <c r="J585" s="747"/>
    </row>
    <row r="586" spans="2:10" s="579" customFormat="1" x14ac:dyDescent="0.2">
      <c r="B586" s="747"/>
      <c r="C586" s="747"/>
      <c r="D586" s="747"/>
      <c r="E586" s="747"/>
      <c r="F586" s="747"/>
      <c r="G586" s="747"/>
      <c r="H586" s="747"/>
      <c r="I586" s="747"/>
      <c r="J586" s="747"/>
    </row>
    <row r="587" spans="2:10" s="579" customFormat="1" ht="12.75" customHeight="1" x14ac:dyDescent="0.2">
      <c r="B587" s="747" t="s">
        <v>707</v>
      </c>
      <c r="C587" s="747"/>
      <c r="D587" s="747"/>
      <c r="E587" s="747"/>
      <c r="F587" s="747"/>
      <c r="G587" s="747"/>
      <c r="H587" s="747"/>
      <c r="I587" s="747"/>
      <c r="J587" s="747"/>
    </row>
    <row r="588" spans="2:10" s="579" customFormat="1" x14ac:dyDescent="0.2">
      <c r="B588" s="747" t="s">
        <v>708</v>
      </c>
      <c r="C588" s="747"/>
      <c r="D588" s="747"/>
      <c r="E588" s="747"/>
      <c r="F588" s="747"/>
      <c r="G588" s="747"/>
      <c r="H588" s="747"/>
      <c r="I588" s="747"/>
      <c r="J588" s="747"/>
    </row>
    <row r="589" spans="2:10" s="579" customFormat="1" ht="12.75" customHeight="1" x14ac:dyDescent="0.2">
      <c r="B589" s="747" t="s">
        <v>709</v>
      </c>
      <c r="C589" s="747"/>
      <c r="D589" s="747"/>
      <c r="E589" s="747"/>
      <c r="F589" s="747"/>
      <c r="G589" s="747"/>
      <c r="H589" s="747"/>
      <c r="I589" s="747"/>
      <c r="J589" s="747"/>
    </row>
    <row r="590" spans="2:10" s="579" customFormat="1" x14ac:dyDescent="0.2">
      <c r="B590" s="747" t="s">
        <v>710</v>
      </c>
      <c r="C590" s="747"/>
      <c r="D590" s="747"/>
      <c r="E590" s="747"/>
      <c r="F590" s="747"/>
      <c r="G590" s="747"/>
      <c r="H590" s="747"/>
      <c r="I590" s="747"/>
      <c r="J590" s="747"/>
    </row>
    <row r="591" spans="2:10" s="579" customFormat="1" x14ac:dyDescent="0.2">
      <c r="B591" s="747" t="s">
        <v>711</v>
      </c>
      <c r="C591" s="747"/>
      <c r="D591" s="747"/>
      <c r="E591" s="747"/>
      <c r="F591" s="747"/>
      <c r="G591" s="747"/>
      <c r="H591" s="747"/>
      <c r="I591" s="747"/>
      <c r="J591" s="747"/>
    </row>
    <row r="592" spans="2:10" s="579" customFormat="1" x14ac:dyDescent="0.2">
      <c r="B592" s="747" t="s">
        <v>712</v>
      </c>
      <c r="C592" s="747"/>
      <c r="D592" s="747"/>
      <c r="E592" s="747"/>
      <c r="F592" s="747"/>
      <c r="G592" s="747"/>
      <c r="H592" s="747"/>
      <c r="I592" s="747"/>
      <c r="J592" s="747"/>
    </row>
    <row r="593" spans="1:10" s="579" customFormat="1" ht="12.75" customHeight="1" x14ac:dyDescent="0.2">
      <c r="B593" s="747" t="s">
        <v>713</v>
      </c>
      <c r="C593" s="747"/>
      <c r="D593" s="747"/>
      <c r="E593" s="747"/>
      <c r="F593" s="747"/>
      <c r="G593" s="747"/>
      <c r="H593" s="747"/>
      <c r="I593" s="747"/>
      <c r="J593" s="747"/>
    </row>
    <row r="594" spans="1:10" s="579" customFormat="1" x14ac:dyDescent="0.2">
      <c r="B594" s="747"/>
      <c r="C594" s="747"/>
      <c r="D594" s="747"/>
      <c r="E594" s="747"/>
      <c r="F594" s="747"/>
      <c r="G594" s="747"/>
      <c r="H594" s="747"/>
      <c r="I594" s="747"/>
      <c r="J594" s="747"/>
    </row>
    <row r="595" spans="1:10" x14ac:dyDescent="0.2">
      <c r="B595" s="577"/>
      <c r="C595" s="577"/>
      <c r="D595" s="577"/>
      <c r="E595" s="577"/>
      <c r="F595" s="577"/>
      <c r="G595" s="577"/>
      <c r="H595" s="577"/>
      <c r="I595" s="577"/>
      <c r="J595" s="577"/>
    </row>
    <row r="596" spans="1:10" s="579" customFormat="1" x14ac:dyDescent="0.2">
      <c r="A596" s="700" t="s">
        <v>696</v>
      </c>
      <c r="B596" s="424" t="s">
        <v>135</v>
      </c>
      <c r="C596" s="577"/>
      <c r="D596" s="577"/>
      <c r="E596" s="577"/>
      <c r="F596" s="577"/>
      <c r="G596" s="577"/>
      <c r="H596" s="577"/>
      <c r="I596" s="577"/>
      <c r="J596" s="577"/>
    </row>
    <row r="597" spans="1:10" s="579" customFormat="1" x14ac:dyDescent="0.2">
      <c r="B597" s="577"/>
      <c r="C597" s="577"/>
      <c r="D597" s="577"/>
      <c r="E597" s="577"/>
      <c r="F597" s="577"/>
      <c r="G597" s="577"/>
      <c r="H597" s="577"/>
      <c r="I597" s="577"/>
      <c r="J597" s="577"/>
    </row>
    <row r="598" spans="1:10" s="579" customFormat="1" ht="76.5" customHeight="1" x14ac:dyDescent="0.2">
      <c r="B598" s="717" t="s">
        <v>804</v>
      </c>
      <c r="C598" s="719"/>
      <c r="D598" s="719"/>
      <c r="E598" s="719"/>
      <c r="F598" s="719"/>
      <c r="G598" s="719"/>
      <c r="H598" s="719"/>
      <c r="I598" s="719"/>
      <c r="J598" s="719"/>
    </row>
    <row r="599" spans="1:10" s="579" customFormat="1" x14ac:dyDescent="0.2">
      <c r="B599" s="577"/>
      <c r="C599" s="577"/>
      <c r="D599" s="577"/>
      <c r="E599" s="577"/>
      <c r="F599" s="577"/>
      <c r="G599" s="577"/>
      <c r="H599" s="577"/>
      <c r="I599" s="577"/>
      <c r="J599" s="577"/>
    </row>
    <row r="600" spans="1:10" s="579" customFormat="1" ht="38.25" customHeight="1" x14ac:dyDescent="0.2">
      <c r="B600" s="717" t="s">
        <v>805</v>
      </c>
      <c r="C600" s="719"/>
      <c r="D600" s="719"/>
      <c r="E600" s="719"/>
      <c r="F600" s="719"/>
      <c r="G600" s="719"/>
      <c r="H600" s="719"/>
      <c r="I600" s="719"/>
      <c r="J600" s="719"/>
    </row>
    <row r="601" spans="1:10" s="579" customFormat="1" x14ac:dyDescent="0.2">
      <c r="B601" s="577"/>
      <c r="C601" s="577"/>
      <c r="D601" s="577"/>
      <c r="E601" s="577"/>
      <c r="F601" s="577"/>
      <c r="G601" s="577"/>
      <c r="H601" s="577"/>
      <c r="I601" s="577"/>
      <c r="J601" s="577"/>
    </row>
    <row r="602" spans="1:10" s="579" customFormat="1" x14ac:dyDescent="0.2">
      <c r="B602" s="717" t="s">
        <v>751</v>
      </c>
      <c r="C602" s="719"/>
      <c r="D602" s="719"/>
      <c r="E602" s="719"/>
      <c r="F602" s="719"/>
      <c r="G602" s="719"/>
      <c r="H602" s="719"/>
      <c r="I602" s="719"/>
      <c r="J602" s="719"/>
    </row>
    <row r="603" spans="1:10" s="579" customFormat="1" x14ac:dyDescent="0.2">
      <c r="B603" s="577"/>
      <c r="C603" s="577"/>
      <c r="D603" s="577"/>
      <c r="E603" s="577"/>
      <c r="F603" s="577"/>
      <c r="G603" s="577"/>
    </row>
    <row r="604" spans="1:10" s="579" customFormat="1" ht="25.5" customHeight="1" x14ac:dyDescent="0.2">
      <c r="B604" s="717" t="s">
        <v>752</v>
      </c>
      <c r="C604" s="719"/>
      <c r="D604" s="719"/>
      <c r="E604" s="719"/>
      <c r="F604" s="719"/>
      <c r="G604" s="719"/>
      <c r="H604" s="719"/>
      <c r="I604" s="719"/>
      <c r="J604" s="719"/>
    </row>
    <row r="605" spans="1:10" x14ac:dyDescent="0.2">
      <c r="B605" s="577"/>
      <c r="C605" s="577"/>
      <c r="D605" s="577"/>
      <c r="E605" s="577"/>
      <c r="F605" s="577"/>
      <c r="G605" s="577"/>
      <c r="H605" s="579"/>
      <c r="I605" s="579"/>
      <c r="J605" s="579"/>
    </row>
    <row r="606" spans="1:10" x14ac:dyDescent="0.2">
      <c r="B606" s="424" t="s">
        <v>277</v>
      </c>
      <c r="C606" s="330"/>
      <c r="D606" s="330"/>
      <c r="E606" s="330"/>
      <c r="F606" s="330"/>
      <c r="G606" s="330"/>
      <c r="H606" s="330"/>
      <c r="I606" s="330"/>
      <c r="J606" s="330"/>
    </row>
    <row r="607" spans="1:10" x14ac:dyDescent="0.2">
      <c r="B607" s="330"/>
      <c r="C607" s="330"/>
      <c r="D607" s="414" t="s">
        <v>278</v>
      </c>
      <c r="E607" s="330"/>
      <c r="F607" s="414"/>
      <c r="G607" s="330"/>
      <c r="H607" s="454"/>
      <c r="I607" s="330"/>
      <c r="J607" s="414" t="s">
        <v>278</v>
      </c>
    </row>
    <row r="608" spans="1:10" x14ac:dyDescent="0.2">
      <c r="B608" s="330"/>
      <c r="C608" s="330"/>
      <c r="D608" s="414" t="s">
        <v>280</v>
      </c>
      <c r="E608" s="330"/>
      <c r="F608" s="414" t="s">
        <v>485</v>
      </c>
      <c r="G608" s="330"/>
      <c r="H608" s="414" t="s">
        <v>316</v>
      </c>
      <c r="I608" s="330"/>
      <c r="J608" s="414" t="s">
        <v>279</v>
      </c>
    </row>
    <row r="609" spans="2:10" x14ac:dyDescent="0.2">
      <c r="B609" s="455" t="s">
        <v>283</v>
      </c>
      <c r="C609" s="330"/>
      <c r="D609" s="423" t="s">
        <v>279</v>
      </c>
      <c r="E609" s="330"/>
      <c r="F609" s="423" t="s">
        <v>281</v>
      </c>
      <c r="G609" s="330"/>
      <c r="H609" s="423" t="s">
        <v>281</v>
      </c>
      <c r="I609" s="330"/>
      <c r="J609" s="423" t="s">
        <v>282</v>
      </c>
    </row>
    <row r="610" spans="2:10" x14ac:dyDescent="0.2">
      <c r="B610" s="330"/>
      <c r="C610" s="330"/>
      <c r="D610" s="330"/>
      <c r="E610" s="330"/>
      <c r="F610" s="330"/>
      <c r="G610" s="330"/>
      <c r="H610" s="330"/>
      <c r="I610" s="330"/>
      <c r="J610" s="330"/>
    </row>
    <row r="611" spans="2:10" x14ac:dyDescent="0.2">
      <c r="B611" s="330" t="s">
        <v>137</v>
      </c>
      <c r="C611" s="330"/>
      <c r="D611" s="401">
        <v>0</v>
      </c>
      <c r="E611" s="330"/>
      <c r="F611" s="401">
        <v>0</v>
      </c>
      <c r="G611" s="403"/>
      <c r="H611" s="401">
        <v>0</v>
      </c>
      <c r="I611" s="403"/>
      <c r="J611" s="401">
        <f>+D611+F611-H611</f>
        <v>0</v>
      </c>
    </row>
    <row r="612" spans="2:10" x14ac:dyDescent="0.2">
      <c r="B612" s="330" t="s">
        <v>138</v>
      </c>
      <c r="C612" s="330"/>
      <c r="D612" s="403">
        <v>0</v>
      </c>
      <c r="E612" s="330"/>
      <c r="F612" s="403">
        <v>0</v>
      </c>
      <c r="G612" s="403"/>
      <c r="H612" s="403">
        <v>0</v>
      </c>
      <c r="I612" s="403"/>
      <c r="J612" s="403">
        <f>+D612+F612-H612</f>
        <v>0</v>
      </c>
    </row>
    <row r="613" spans="2:10" x14ac:dyDescent="0.2">
      <c r="B613" s="330" t="s">
        <v>139</v>
      </c>
      <c r="C613" s="330"/>
      <c r="D613" s="403">
        <v>0</v>
      </c>
      <c r="E613" s="330"/>
      <c r="F613" s="403">
        <v>0</v>
      </c>
      <c r="G613" s="403"/>
      <c r="H613" s="403">
        <v>0</v>
      </c>
      <c r="I613" s="403"/>
      <c r="J613" s="403">
        <f>+D613+F613-H613</f>
        <v>0</v>
      </c>
    </row>
    <row r="614" spans="2:10" x14ac:dyDescent="0.2">
      <c r="B614" s="330" t="s">
        <v>140</v>
      </c>
      <c r="C614" s="330"/>
      <c r="D614" s="402">
        <v>0</v>
      </c>
      <c r="E614" s="330"/>
      <c r="F614" s="402">
        <v>0</v>
      </c>
      <c r="G614" s="403"/>
      <c r="H614" s="402">
        <v>0</v>
      </c>
      <c r="I614" s="403"/>
      <c r="J614" s="402">
        <f>+D614+F614-H614</f>
        <v>0</v>
      </c>
    </row>
    <row r="615" spans="2:10" x14ac:dyDescent="0.2">
      <c r="B615" s="330"/>
      <c r="C615" s="330"/>
      <c r="D615" s="403"/>
      <c r="E615" s="330"/>
      <c r="F615" s="403"/>
      <c r="G615" s="403"/>
      <c r="H615" s="403"/>
      <c r="I615" s="403"/>
      <c r="J615" s="403"/>
    </row>
    <row r="616" spans="2:10" ht="13.5" thickBot="1" x14ac:dyDescent="0.25">
      <c r="B616" s="330"/>
      <c r="C616" s="330"/>
      <c r="D616" s="404">
        <f>SUM(D611:D614)</f>
        <v>0</v>
      </c>
      <c r="E616" s="330"/>
      <c r="F616" s="404">
        <f>SUM(F611:F614)</f>
        <v>0</v>
      </c>
      <c r="G616" s="403"/>
      <c r="H616" s="404">
        <f>SUM(H611:H614)</f>
        <v>0</v>
      </c>
      <c r="I616" s="403"/>
      <c r="J616" s="404">
        <f>SUM(J611:J614)</f>
        <v>0</v>
      </c>
    </row>
    <row r="617" spans="2:10" ht="13.5" thickTop="1" x14ac:dyDescent="0.2">
      <c r="B617" s="330"/>
      <c r="C617" s="330"/>
      <c r="D617" s="330"/>
      <c r="E617" s="330"/>
      <c r="F617" s="403"/>
      <c r="G617" s="403"/>
      <c r="H617" s="403"/>
      <c r="I617" s="403"/>
      <c r="J617" s="403"/>
    </row>
    <row r="618" spans="2:10" x14ac:dyDescent="0.2">
      <c r="B618" s="424" t="s">
        <v>284</v>
      </c>
      <c r="C618" s="330"/>
      <c r="D618" s="330"/>
      <c r="E618" s="330"/>
      <c r="F618" s="330"/>
      <c r="G618" s="330"/>
      <c r="H618" s="330"/>
      <c r="I618" s="330"/>
      <c r="J618" s="330"/>
    </row>
    <row r="619" spans="2:10" x14ac:dyDescent="0.2">
      <c r="B619" s="330"/>
      <c r="C619" s="330"/>
      <c r="D619" s="414" t="s">
        <v>278</v>
      </c>
      <c r="E619" s="330"/>
      <c r="F619" s="414"/>
      <c r="G619" s="330"/>
      <c r="H619" s="454"/>
      <c r="I619" s="330"/>
      <c r="J619" s="414" t="s">
        <v>278</v>
      </c>
    </row>
    <row r="620" spans="2:10" x14ac:dyDescent="0.2">
      <c r="B620" s="330"/>
      <c r="C620" s="330"/>
      <c r="D620" s="414" t="s">
        <v>280</v>
      </c>
      <c r="E620" s="330"/>
      <c r="F620" s="414" t="s">
        <v>485</v>
      </c>
      <c r="G620" s="330"/>
      <c r="H620" s="414" t="s">
        <v>316</v>
      </c>
      <c r="I620" s="330"/>
      <c r="J620" s="414" t="s">
        <v>279</v>
      </c>
    </row>
    <row r="621" spans="2:10" x14ac:dyDescent="0.2">
      <c r="B621" s="455" t="s">
        <v>283</v>
      </c>
      <c r="C621" s="330"/>
      <c r="D621" s="423" t="s">
        <v>279</v>
      </c>
      <c r="E621" s="330"/>
      <c r="F621" s="423" t="s">
        <v>281</v>
      </c>
      <c r="G621" s="330"/>
      <c r="H621" s="423" t="s">
        <v>281</v>
      </c>
      <c r="I621" s="330"/>
      <c r="J621" s="423" t="s">
        <v>282</v>
      </c>
    </row>
    <row r="622" spans="2:10" x14ac:dyDescent="0.2">
      <c r="B622" s="330"/>
      <c r="C622" s="330"/>
      <c r="D622" s="330"/>
      <c r="E622" s="330"/>
      <c r="F622" s="330"/>
      <c r="G622" s="330"/>
      <c r="H622" s="330"/>
      <c r="I622" s="330"/>
      <c r="J622" s="330"/>
    </row>
    <row r="623" spans="2:10" x14ac:dyDescent="0.2">
      <c r="B623" s="330" t="s">
        <v>137</v>
      </c>
      <c r="C623" s="330"/>
      <c r="D623" s="401">
        <v>0</v>
      </c>
      <c r="E623" s="330"/>
      <c r="F623" s="401">
        <v>0</v>
      </c>
      <c r="G623" s="403"/>
      <c r="H623" s="401">
        <v>0</v>
      </c>
      <c r="I623" s="403"/>
      <c r="J623" s="401">
        <f>+D623+F623-H623</f>
        <v>0</v>
      </c>
    </row>
    <row r="624" spans="2:10" x14ac:dyDescent="0.2">
      <c r="B624" s="330" t="s">
        <v>138</v>
      </c>
      <c r="C624" s="330"/>
      <c r="D624" s="403">
        <v>0</v>
      </c>
      <c r="E624" s="330"/>
      <c r="F624" s="403">
        <v>0</v>
      </c>
      <c r="G624" s="403"/>
      <c r="H624" s="403">
        <v>0</v>
      </c>
      <c r="I624" s="403"/>
      <c r="J624" s="403">
        <f>+D624+F624-H624</f>
        <v>0</v>
      </c>
    </row>
    <row r="625" spans="2:10" x14ac:dyDescent="0.2">
      <c r="B625" s="330" t="s">
        <v>139</v>
      </c>
      <c r="C625" s="330"/>
      <c r="D625" s="403">
        <v>0</v>
      </c>
      <c r="E625" s="330"/>
      <c r="F625" s="403">
        <v>0</v>
      </c>
      <c r="G625" s="403"/>
      <c r="H625" s="403">
        <v>0</v>
      </c>
      <c r="I625" s="403"/>
      <c r="J625" s="403">
        <f>+D625+F625-H625</f>
        <v>0</v>
      </c>
    </row>
    <row r="626" spans="2:10" x14ac:dyDescent="0.2">
      <c r="B626" s="330" t="s">
        <v>140</v>
      </c>
      <c r="C626" s="330"/>
      <c r="D626" s="402">
        <v>0</v>
      </c>
      <c r="E626" s="330"/>
      <c r="F626" s="402">
        <v>0</v>
      </c>
      <c r="G626" s="403"/>
      <c r="H626" s="402">
        <v>0</v>
      </c>
      <c r="I626" s="403"/>
      <c r="J626" s="402">
        <f>+D626+F626-H626</f>
        <v>0</v>
      </c>
    </row>
    <row r="627" spans="2:10" x14ac:dyDescent="0.2">
      <c r="B627" s="330"/>
      <c r="C627" s="330"/>
      <c r="D627" s="403"/>
      <c r="E627" s="330"/>
      <c r="F627" s="403"/>
      <c r="G627" s="403"/>
      <c r="H627" s="403"/>
      <c r="I627" s="403"/>
      <c r="J627" s="403"/>
    </row>
    <row r="628" spans="2:10" ht="13.5" thickBot="1" x14ac:dyDescent="0.25">
      <c r="B628" s="330"/>
      <c r="C628" s="330"/>
      <c r="D628" s="404">
        <f>SUM(D623:D626)</f>
        <v>0</v>
      </c>
      <c r="E628" s="330"/>
      <c r="F628" s="404">
        <f>SUM(F623:F626)</f>
        <v>0</v>
      </c>
      <c r="G628" s="403"/>
      <c r="H628" s="404">
        <f>SUM(H623:H626)</f>
        <v>0</v>
      </c>
      <c r="I628" s="403"/>
      <c r="J628" s="404">
        <f>SUM(J623:J626)</f>
        <v>0</v>
      </c>
    </row>
    <row r="629" spans="2:10" ht="13.5" thickTop="1" x14ac:dyDescent="0.2">
      <c r="B629" s="330"/>
      <c r="C629" s="330"/>
      <c r="D629" s="330"/>
      <c r="E629" s="330"/>
      <c r="F629" s="330"/>
      <c r="G629" s="330"/>
      <c r="H629" s="330"/>
      <c r="I629" s="330"/>
      <c r="J629" s="330"/>
    </row>
    <row r="630" spans="2:10" x14ac:dyDescent="0.2">
      <c r="B630" s="330"/>
      <c r="C630" s="330"/>
      <c r="D630" s="330"/>
      <c r="E630" s="330"/>
      <c r="F630" s="330"/>
      <c r="G630" s="330"/>
      <c r="H630" s="330"/>
      <c r="I630" s="330"/>
      <c r="J630" s="330"/>
    </row>
    <row r="631" spans="2:10" x14ac:dyDescent="0.2">
      <c r="B631" s="330"/>
      <c r="C631" s="330"/>
      <c r="D631" s="330"/>
      <c r="E631" s="330"/>
      <c r="F631" s="330"/>
      <c r="G631" s="330"/>
      <c r="H631" s="330"/>
      <c r="I631" s="330"/>
      <c r="J631" s="330"/>
    </row>
    <row r="632" spans="2:10" x14ac:dyDescent="0.2">
      <c r="B632" s="330"/>
      <c r="C632" s="330"/>
      <c r="D632" s="330"/>
      <c r="E632" s="330"/>
      <c r="F632" s="330"/>
      <c r="G632" s="330"/>
      <c r="H632" s="330"/>
      <c r="I632" s="330"/>
      <c r="J632" s="330"/>
    </row>
    <row r="633" spans="2:10" x14ac:dyDescent="0.2">
      <c r="B633" s="330"/>
      <c r="C633" s="330"/>
      <c r="D633" s="330"/>
      <c r="E633" s="330"/>
      <c r="F633" s="330"/>
      <c r="G633" s="330"/>
      <c r="H633" s="330"/>
      <c r="I633" s="330"/>
      <c r="J633" s="330"/>
    </row>
    <row r="634" spans="2:10" x14ac:dyDescent="0.2">
      <c r="B634" s="330"/>
      <c r="C634" s="330"/>
      <c r="D634" s="330"/>
      <c r="E634" s="330"/>
      <c r="F634" s="330"/>
      <c r="G634" s="330"/>
      <c r="H634" s="330"/>
      <c r="I634" s="330"/>
      <c r="J634" s="330"/>
    </row>
    <row r="635" spans="2:10" x14ac:dyDescent="0.2">
      <c r="B635" s="330"/>
      <c r="C635" s="330"/>
      <c r="D635" s="330"/>
      <c r="E635" s="330"/>
      <c r="F635" s="330"/>
      <c r="G635" s="330"/>
      <c r="H635" s="330"/>
      <c r="I635" s="330"/>
      <c r="J635" s="330"/>
    </row>
    <row r="636" spans="2:10" x14ac:dyDescent="0.2">
      <c r="B636" s="330"/>
      <c r="C636" s="330"/>
      <c r="D636" s="330"/>
      <c r="E636" s="330"/>
      <c r="F636" s="330"/>
      <c r="G636" s="330"/>
      <c r="H636" s="330"/>
      <c r="I636" s="330"/>
      <c r="J636" s="330"/>
    </row>
    <row r="637" spans="2:10" x14ac:dyDescent="0.2">
      <c r="B637" s="330"/>
      <c r="C637" s="330"/>
      <c r="D637" s="330"/>
      <c r="E637" s="330"/>
      <c r="F637" s="330"/>
      <c r="G637" s="330"/>
      <c r="H637" s="330"/>
      <c r="I637" s="330"/>
      <c r="J637" s="330"/>
    </row>
    <row r="638" spans="2:10" x14ac:dyDescent="0.2">
      <c r="B638" s="330"/>
      <c r="C638" s="330"/>
      <c r="D638" s="330"/>
      <c r="E638" s="330"/>
      <c r="F638" s="330"/>
      <c r="G638" s="330"/>
      <c r="H638" s="330"/>
      <c r="I638" s="330"/>
      <c r="J638" s="330"/>
    </row>
    <row r="639" spans="2:10" x14ac:dyDescent="0.2">
      <c r="B639" s="330"/>
      <c r="C639" s="330"/>
      <c r="D639" s="330"/>
      <c r="E639" s="330"/>
      <c r="F639" s="330"/>
      <c r="G639" s="330"/>
      <c r="H639" s="330"/>
      <c r="I639" s="330"/>
      <c r="J639" s="330"/>
    </row>
    <row r="640" spans="2:10" x14ac:dyDescent="0.2">
      <c r="B640" s="330"/>
      <c r="C640" s="330"/>
      <c r="D640" s="330"/>
      <c r="E640" s="330"/>
      <c r="F640" s="330"/>
      <c r="G640" s="330"/>
      <c r="H640" s="330"/>
      <c r="I640" s="330"/>
      <c r="J640" s="330"/>
    </row>
    <row r="641" spans="2:10" x14ac:dyDescent="0.2">
      <c r="B641" s="330"/>
      <c r="C641" s="330"/>
      <c r="D641" s="330"/>
      <c r="E641" s="330"/>
      <c r="F641" s="330"/>
      <c r="G641" s="330"/>
      <c r="H641" s="330"/>
      <c r="I641" s="330"/>
      <c r="J641" s="330"/>
    </row>
    <row r="642" spans="2:10" x14ac:dyDescent="0.2">
      <c r="B642" s="330"/>
      <c r="C642" s="330"/>
      <c r="D642" s="330"/>
      <c r="E642" s="330"/>
      <c r="F642" s="330"/>
      <c r="G642" s="330"/>
      <c r="H642" s="330"/>
      <c r="I642" s="330"/>
      <c r="J642" s="330"/>
    </row>
    <row r="643" spans="2:10" x14ac:dyDescent="0.2">
      <c r="B643" s="330"/>
      <c r="C643" s="330"/>
      <c r="D643" s="330"/>
      <c r="E643" s="330"/>
      <c r="F643" s="330"/>
      <c r="G643" s="330"/>
      <c r="H643" s="330"/>
      <c r="I643" s="330"/>
      <c r="J643" s="330"/>
    </row>
    <row r="644" spans="2:10" x14ac:dyDescent="0.2">
      <c r="B644" s="330"/>
      <c r="C644" s="330"/>
      <c r="D644" s="330"/>
      <c r="E644" s="330"/>
      <c r="F644" s="330"/>
      <c r="G644" s="330"/>
      <c r="H644" s="330"/>
      <c r="I644" s="330"/>
      <c r="J644" s="330"/>
    </row>
    <row r="645" spans="2:10" x14ac:dyDescent="0.2">
      <c r="B645" s="330"/>
      <c r="C645" s="330"/>
      <c r="D645" s="330"/>
      <c r="E645" s="330"/>
      <c r="F645" s="330"/>
      <c r="G645" s="330"/>
      <c r="H645" s="330"/>
      <c r="I645" s="330"/>
      <c r="J645" s="330"/>
    </row>
    <row r="646" spans="2:10" x14ac:dyDescent="0.2">
      <c r="B646" s="330"/>
      <c r="C646" s="330"/>
      <c r="D646" s="330"/>
      <c r="E646" s="330"/>
      <c r="F646" s="330"/>
      <c r="G646" s="330"/>
      <c r="H646" s="330"/>
      <c r="I646" s="330"/>
      <c r="J646" s="330"/>
    </row>
    <row r="647" spans="2:10" x14ac:dyDescent="0.2">
      <c r="B647" s="330"/>
      <c r="C647" s="330"/>
      <c r="D647" s="330"/>
      <c r="E647" s="330"/>
      <c r="F647" s="330"/>
      <c r="G647" s="330"/>
      <c r="H647" s="330"/>
      <c r="I647" s="330"/>
      <c r="J647" s="330"/>
    </row>
    <row r="648" spans="2:10" x14ac:dyDescent="0.2">
      <c r="B648" s="330"/>
      <c r="C648" s="330"/>
      <c r="D648" s="330"/>
      <c r="E648" s="330"/>
      <c r="F648" s="330"/>
      <c r="G648" s="330"/>
      <c r="H648" s="330"/>
      <c r="I648" s="330"/>
      <c r="J648" s="330"/>
    </row>
    <row r="649" spans="2:10" x14ac:dyDescent="0.2">
      <c r="B649" s="330"/>
      <c r="C649" s="330"/>
      <c r="D649" s="330"/>
      <c r="E649" s="330"/>
      <c r="F649" s="330"/>
      <c r="G649" s="330"/>
      <c r="H649" s="330"/>
      <c r="I649" s="330"/>
      <c r="J649" s="330"/>
    </row>
    <row r="650" spans="2:10" x14ac:dyDescent="0.2">
      <c r="B650" s="330"/>
      <c r="C650" s="330"/>
      <c r="D650" s="330"/>
      <c r="E650" s="330"/>
      <c r="F650" s="330"/>
      <c r="G650" s="330"/>
      <c r="H650" s="330"/>
      <c r="I650" s="330"/>
      <c r="J650" s="330"/>
    </row>
    <row r="651" spans="2:10" x14ac:dyDescent="0.2">
      <c r="B651" s="330"/>
      <c r="C651" s="330"/>
      <c r="D651" s="330"/>
      <c r="E651" s="330"/>
      <c r="F651" s="330"/>
      <c r="G651" s="330"/>
      <c r="H651" s="330"/>
      <c r="I651" s="330"/>
      <c r="J651" s="330"/>
    </row>
    <row r="652" spans="2:10" x14ac:dyDescent="0.2">
      <c r="B652" s="330"/>
      <c r="C652" s="330"/>
      <c r="D652" s="330"/>
      <c r="E652" s="330"/>
      <c r="F652" s="330"/>
      <c r="G652" s="330"/>
      <c r="H652" s="330"/>
      <c r="I652" s="330"/>
      <c r="J652" s="330"/>
    </row>
    <row r="653" spans="2:10" x14ac:dyDescent="0.2">
      <c r="B653" s="330"/>
      <c r="C653" s="330"/>
      <c r="D653" s="330"/>
      <c r="E653" s="330"/>
      <c r="F653" s="330"/>
      <c r="G653" s="330"/>
      <c r="H653" s="330"/>
      <c r="I653" s="330"/>
      <c r="J653" s="330"/>
    </row>
    <row r="654" spans="2:10" x14ac:dyDescent="0.2">
      <c r="B654" s="330"/>
      <c r="C654" s="330"/>
      <c r="D654" s="330"/>
      <c r="E654" s="330"/>
      <c r="F654" s="330"/>
      <c r="G654" s="330"/>
      <c r="H654" s="330"/>
      <c r="I654" s="330"/>
      <c r="J654" s="330"/>
    </row>
    <row r="655" spans="2:10" x14ac:dyDescent="0.2">
      <c r="B655" s="330"/>
      <c r="C655" s="330"/>
      <c r="D655" s="330"/>
      <c r="E655" s="330"/>
      <c r="F655" s="330"/>
      <c r="G655" s="330"/>
      <c r="H655" s="330"/>
      <c r="I655" s="330"/>
      <c r="J655" s="330"/>
    </row>
    <row r="656" spans="2:10" x14ac:dyDescent="0.2">
      <c r="B656" s="330"/>
      <c r="C656" s="330"/>
      <c r="D656" s="330"/>
      <c r="E656" s="330"/>
      <c r="F656" s="330"/>
      <c r="G656" s="330"/>
      <c r="H656" s="330"/>
      <c r="I656" s="330"/>
      <c r="J656" s="330"/>
    </row>
    <row r="657" spans="2:10" x14ac:dyDescent="0.2">
      <c r="B657" s="330"/>
      <c r="C657" s="330"/>
      <c r="D657" s="330"/>
      <c r="E657" s="330"/>
      <c r="F657" s="330"/>
      <c r="G657" s="330"/>
      <c r="H657" s="330"/>
      <c r="I657" s="330"/>
      <c r="J657" s="330"/>
    </row>
    <row r="658" spans="2:10" x14ac:dyDescent="0.2">
      <c r="B658" s="330"/>
      <c r="C658" s="330"/>
      <c r="D658" s="330"/>
      <c r="E658" s="330"/>
      <c r="F658" s="330"/>
      <c r="G658" s="330"/>
      <c r="H658" s="330"/>
      <c r="I658" s="330"/>
      <c r="J658" s="330"/>
    </row>
    <row r="659" spans="2:10" x14ac:dyDescent="0.2">
      <c r="B659" s="330"/>
      <c r="C659" s="330"/>
      <c r="D659" s="330"/>
      <c r="E659" s="330"/>
      <c r="F659" s="330"/>
      <c r="G659" s="330"/>
      <c r="H659" s="330"/>
      <c r="I659" s="330"/>
      <c r="J659" s="330"/>
    </row>
    <row r="660" spans="2:10" x14ac:dyDescent="0.2">
      <c r="B660" s="330"/>
      <c r="C660" s="330"/>
      <c r="D660" s="330"/>
      <c r="E660" s="330"/>
      <c r="F660" s="330"/>
      <c r="G660" s="330"/>
      <c r="H660" s="330"/>
      <c r="I660" s="330"/>
      <c r="J660" s="330"/>
    </row>
    <row r="661" spans="2:10" x14ac:dyDescent="0.2">
      <c r="B661" s="330"/>
      <c r="C661" s="330"/>
      <c r="D661" s="330"/>
      <c r="E661" s="330"/>
      <c r="F661" s="330"/>
      <c r="G661" s="330"/>
      <c r="H661" s="330"/>
      <c r="I661" s="330"/>
      <c r="J661" s="330"/>
    </row>
    <row r="662" spans="2:10" x14ac:dyDescent="0.2">
      <c r="B662" s="330"/>
      <c r="C662" s="330"/>
      <c r="D662" s="330"/>
      <c r="E662" s="330"/>
      <c r="F662" s="330"/>
      <c r="G662" s="330"/>
      <c r="H662" s="330"/>
      <c r="I662" s="330"/>
      <c r="J662" s="330"/>
    </row>
    <row r="663" spans="2:10" x14ac:dyDescent="0.2">
      <c r="B663" s="330"/>
      <c r="C663" s="330"/>
      <c r="D663" s="330"/>
      <c r="E663" s="330"/>
      <c r="F663" s="330"/>
      <c r="G663" s="330"/>
      <c r="H663" s="330"/>
      <c r="I663" s="330"/>
      <c r="J663" s="330"/>
    </row>
    <row r="664" spans="2:10" x14ac:dyDescent="0.2">
      <c r="B664" s="330"/>
      <c r="C664" s="330"/>
      <c r="D664" s="330"/>
      <c r="E664" s="330"/>
      <c r="F664" s="330"/>
      <c r="G664" s="330"/>
      <c r="H664" s="330"/>
      <c r="I664" s="330"/>
      <c r="J664" s="330"/>
    </row>
    <row r="665" spans="2:10" x14ac:dyDescent="0.2">
      <c r="B665" s="330"/>
      <c r="C665" s="330"/>
      <c r="D665" s="330"/>
      <c r="E665" s="330"/>
      <c r="F665" s="330"/>
      <c r="G665" s="330"/>
      <c r="H665" s="330"/>
      <c r="I665" s="330"/>
      <c r="J665" s="330"/>
    </row>
    <row r="666" spans="2:10" x14ac:dyDescent="0.2">
      <c r="B666" s="330"/>
      <c r="C666" s="330"/>
      <c r="D666" s="330"/>
      <c r="E666" s="330"/>
      <c r="F666" s="330"/>
      <c r="G666" s="330"/>
      <c r="H666" s="330"/>
      <c r="I666" s="330"/>
      <c r="J666" s="330"/>
    </row>
    <row r="667" spans="2:10" x14ac:dyDescent="0.2">
      <c r="B667" s="330"/>
      <c r="C667" s="330"/>
      <c r="D667" s="330"/>
      <c r="E667" s="330"/>
      <c r="F667" s="330"/>
      <c r="G667" s="330"/>
      <c r="H667" s="330"/>
      <c r="I667" s="330"/>
      <c r="J667" s="330"/>
    </row>
    <row r="668" spans="2:10" x14ac:dyDescent="0.2">
      <c r="B668" s="330"/>
      <c r="C668" s="330"/>
      <c r="D668" s="330"/>
      <c r="E668" s="330"/>
      <c r="F668" s="330"/>
      <c r="G668" s="330"/>
      <c r="H668" s="330"/>
      <c r="I668" s="330"/>
      <c r="J668" s="330"/>
    </row>
    <row r="669" spans="2:10" x14ac:dyDescent="0.2">
      <c r="B669" s="330"/>
      <c r="C669" s="330"/>
      <c r="D669" s="330"/>
      <c r="E669" s="330"/>
      <c r="F669" s="330"/>
      <c r="G669" s="330"/>
      <c r="H669" s="330"/>
      <c r="I669" s="330"/>
      <c r="J669" s="330"/>
    </row>
    <row r="670" spans="2:10" x14ac:dyDescent="0.2">
      <c r="B670" s="330"/>
      <c r="C670" s="330"/>
      <c r="D670" s="330"/>
      <c r="E670" s="330"/>
      <c r="F670" s="330"/>
      <c r="G670" s="330"/>
      <c r="H670" s="330"/>
      <c r="I670" s="330"/>
      <c r="J670" s="330"/>
    </row>
    <row r="671" spans="2:10" x14ac:dyDescent="0.2">
      <c r="B671" s="330"/>
      <c r="C671" s="330"/>
      <c r="D671" s="330"/>
      <c r="E671" s="330"/>
      <c r="F671" s="330"/>
      <c r="G671" s="330"/>
      <c r="H671" s="330"/>
      <c r="I671" s="330"/>
      <c r="J671" s="330"/>
    </row>
    <row r="672" spans="2:10" x14ac:dyDescent="0.2">
      <c r="B672" s="330"/>
      <c r="C672" s="330"/>
      <c r="D672" s="330"/>
      <c r="E672" s="330"/>
      <c r="F672" s="330"/>
      <c r="G672" s="330"/>
      <c r="H672" s="330"/>
      <c r="I672" s="330"/>
      <c r="J672" s="330"/>
    </row>
    <row r="673" spans="2:10" x14ac:dyDescent="0.2">
      <c r="B673" s="330"/>
      <c r="C673" s="330"/>
      <c r="D673" s="330"/>
      <c r="E673" s="330"/>
      <c r="F673" s="330"/>
      <c r="G673" s="330"/>
      <c r="H673" s="330"/>
      <c r="I673" s="330"/>
      <c r="J673" s="330"/>
    </row>
    <row r="674" spans="2:10" x14ac:dyDescent="0.2">
      <c r="B674" s="330"/>
      <c r="C674" s="330"/>
      <c r="D674" s="330"/>
      <c r="E674" s="330"/>
      <c r="F674" s="330"/>
      <c r="G674" s="330"/>
      <c r="H674" s="330"/>
      <c r="I674" s="330"/>
      <c r="J674" s="330"/>
    </row>
    <row r="675" spans="2:10" x14ac:dyDescent="0.2">
      <c r="B675" s="330"/>
      <c r="C675" s="330"/>
      <c r="D675" s="330"/>
      <c r="E675" s="330"/>
      <c r="F675" s="330"/>
      <c r="G675" s="330"/>
      <c r="H675" s="330"/>
      <c r="I675" s="330"/>
      <c r="J675" s="330"/>
    </row>
    <row r="676" spans="2:10" x14ac:dyDescent="0.2">
      <c r="B676" s="330"/>
      <c r="C676" s="330"/>
      <c r="D676" s="330"/>
      <c r="E676" s="330"/>
      <c r="F676" s="330"/>
      <c r="G676" s="330"/>
      <c r="H676" s="330"/>
      <c r="I676" s="330"/>
      <c r="J676" s="330"/>
    </row>
    <row r="677" spans="2:10" x14ac:dyDescent="0.2">
      <c r="B677" s="330"/>
      <c r="C677" s="330"/>
      <c r="D677" s="330"/>
      <c r="E677" s="330"/>
      <c r="F677" s="330"/>
      <c r="G677" s="330"/>
      <c r="H677" s="330"/>
      <c r="I677" s="330"/>
      <c r="J677" s="330"/>
    </row>
    <row r="678" spans="2:10" x14ac:dyDescent="0.2">
      <c r="B678" s="330"/>
      <c r="C678" s="330"/>
      <c r="D678" s="330"/>
      <c r="E678" s="330"/>
      <c r="F678" s="330"/>
      <c r="G678" s="330"/>
      <c r="H678" s="330"/>
      <c r="I678" s="330"/>
      <c r="J678" s="330"/>
    </row>
    <row r="679" spans="2:10" x14ac:dyDescent="0.2">
      <c r="B679" s="330"/>
      <c r="C679" s="330"/>
      <c r="D679" s="330"/>
      <c r="E679" s="330"/>
      <c r="F679" s="330"/>
      <c r="G679" s="330"/>
      <c r="H679" s="330"/>
      <c r="I679" s="330"/>
      <c r="J679" s="330"/>
    </row>
    <row r="680" spans="2:10" x14ac:dyDescent="0.2">
      <c r="B680" s="330"/>
      <c r="C680" s="330"/>
      <c r="D680" s="330"/>
      <c r="E680" s="330"/>
      <c r="F680" s="330"/>
      <c r="G680" s="330"/>
      <c r="H680" s="330"/>
      <c r="I680" s="330"/>
      <c r="J680" s="330"/>
    </row>
    <row r="681" spans="2:10" x14ac:dyDescent="0.2">
      <c r="B681" s="330"/>
      <c r="C681" s="330"/>
      <c r="D681" s="330"/>
      <c r="E681" s="330"/>
      <c r="F681" s="330"/>
      <c r="G681" s="330"/>
      <c r="H681" s="330"/>
      <c r="I681" s="330"/>
      <c r="J681" s="330"/>
    </row>
    <row r="682" spans="2:10" x14ac:dyDescent="0.2">
      <c r="B682" s="330"/>
      <c r="C682" s="330"/>
      <c r="D682" s="330"/>
      <c r="E682" s="330"/>
      <c r="F682" s="330"/>
      <c r="G682" s="330"/>
      <c r="H682" s="330"/>
      <c r="I682" s="330"/>
      <c r="J682" s="330"/>
    </row>
    <row r="683" spans="2:10" x14ac:dyDescent="0.2">
      <c r="B683" s="330"/>
      <c r="C683" s="330"/>
      <c r="D683" s="330"/>
      <c r="E683" s="330"/>
      <c r="F683" s="330"/>
      <c r="G683" s="330"/>
      <c r="H683" s="330"/>
      <c r="I683" s="330"/>
      <c r="J683" s="330"/>
    </row>
    <row r="684" spans="2:10" x14ac:dyDescent="0.2">
      <c r="B684" s="330"/>
      <c r="C684" s="330"/>
      <c r="D684" s="330"/>
      <c r="E684" s="330"/>
      <c r="F684" s="330"/>
      <c r="G684" s="330"/>
      <c r="H684" s="330"/>
      <c r="I684" s="330"/>
      <c r="J684" s="330"/>
    </row>
    <row r="685" spans="2:10" x14ac:dyDescent="0.2">
      <c r="B685" s="330"/>
      <c r="C685" s="330"/>
      <c r="D685" s="330"/>
      <c r="E685" s="330"/>
      <c r="F685" s="330"/>
      <c r="G685" s="330"/>
      <c r="H685" s="330"/>
      <c r="I685" s="330"/>
      <c r="J685" s="330"/>
    </row>
    <row r="686" spans="2:10" x14ac:dyDescent="0.2">
      <c r="B686" s="330"/>
      <c r="C686" s="330"/>
      <c r="D686" s="330"/>
      <c r="E686" s="330"/>
      <c r="F686" s="330"/>
      <c r="G686" s="330"/>
      <c r="H686" s="330"/>
      <c r="I686" s="330"/>
      <c r="J686" s="330"/>
    </row>
    <row r="687" spans="2:10" x14ac:dyDescent="0.2">
      <c r="B687" s="330"/>
      <c r="C687" s="330"/>
      <c r="D687" s="330"/>
      <c r="E687" s="330"/>
      <c r="F687" s="330"/>
      <c r="G687" s="330"/>
      <c r="H687" s="330"/>
      <c r="I687" s="330"/>
      <c r="J687" s="330"/>
    </row>
    <row r="688" spans="2:10" x14ac:dyDescent="0.2">
      <c r="B688" s="330"/>
      <c r="C688" s="330"/>
      <c r="D688" s="330"/>
      <c r="E688" s="330"/>
      <c r="F688" s="330"/>
      <c r="G688" s="330"/>
      <c r="H688" s="330"/>
      <c r="I688" s="330"/>
      <c r="J688" s="330"/>
    </row>
    <row r="689" spans="2:10" x14ac:dyDescent="0.2">
      <c r="B689" s="330"/>
      <c r="C689" s="330"/>
      <c r="D689" s="330"/>
      <c r="E689" s="330"/>
      <c r="F689" s="330"/>
      <c r="G689" s="330"/>
      <c r="H689" s="330"/>
      <c r="I689" s="330"/>
      <c r="J689" s="330"/>
    </row>
    <row r="690" spans="2:10" x14ac:dyDescent="0.2">
      <c r="B690" s="330"/>
      <c r="C690" s="330"/>
      <c r="D690" s="330"/>
      <c r="E690" s="330"/>
      <c r="F690" s="330"/>
      <c r="G690" s="330"/>
      <c r="H690" s="330"/>
      <c r="I690" s="330"/>
      <c r="J690" s="330"/>
    </row>
    <row r="691" spans="2:10" x14ac:dyDescent="0.2">
      <c r="B691" s="330"/>
      <c r="C691" s="330"/>
      <c r="D691" s="330"/>
      <c r="E691" s="330"/>
      <c r="F691" s="330"/>
      <c r="G691" s="330"/>
      <c r="H691" s="330"/>
      <c r="I691" s="330"/>
      <c r="J691" s="330"/>
    </row>
    <row r="692" spans="2:10" x14ac:dyDescent="0.2">
      <c r="B692" s="330"/>
      <c r="C692" s="330"/>
      <c r="D692" s="330"/>
      <c r="E692" s="330"/>
      <c r="F692" s="330"/>
      <c r="G692" s="330"/>
      <c r="H692" s="330"/>
      <c r="I692" s="330"/>
      <c r="J692" s="330"/>
    </row>
    <row r="693" spans="2:10" x14ac:dyDescent="0.2">
      <c r="B693" s="330"/>
      <c r="C693" s="330"/>
      <c r="D693" s="330"/>
      <c r="E693" s="330"/>
      <c r="F693" s="330"/>
      <c r="G693" s="330"/>
      <c r="H693" s="330"/>
      <c r="I693" s="330"/>
      <c r="J693" s="330"/>
    </row>
    <row r="694" spans="2:10" x14ac:dyDescent="0.2">
      <c r="B694" s="330"/>
      <c r="C694" s="330"/>
      <c r="D694" s="330"/>
      <c r="E694" s="330"/>
      <c r="F694" s="330"/>
      <c r="G694" s="330"/>
      <c r="H694" s="330"/>
      <c r="I694" s="330"/>
      <c r="J694" s="330"/>
    </row>
    <row r="695" spans="2:10" x14ac:dyDescent="0.2">
      <c r="B695" s="330"/>
      <c r="C695" s="330"/>
      <c r="D695" s="330"/>
      <c r="E695" s="330"/>
      <c r="F695" s="330"/>
      <c r="G695" s="330"/>
      <c r="H695" s="330"/>
      <c r="I695" s="330"/>
      <c r="J695" s="330"/>
    </row>
    <row r="696" spans="2:10" x14ac:dyDescent="0.2">
      <c r="B696" s="330"/>
      <c r="C696" s="330"/>
      <c r="D696" s="330"/>
      <c r="E696" s="330"/>
      <c r="F696" s="330"/>
      <c r="G696" s="330"/>
      <c r="H696" s="330"/>
      <c r="I696" s="330"/>
      <c r="J696" s="330"/>
    </row>
    <row r="697" spans="2:10" x14ac:dyDescent="0.2">
      <c r="B697" s="330"/>
      <c r="C697" s="330"/>
      <c r="D697" s="330"/>
      <c r="E697" s="330"/>
      <c r="F697" s="330"/>
      <c r="G697" s="330"/>
      <c r="H697" s="330"/>
      <c r="I697" s="330"/>
      <c r="J697" s="330"/>
    </row>
    <row r="698" spans="2:10" x14ac:dyDescent="0.2">
      <c r="B698" s="330"/>
      <c r="C698" s="330"/>
      <c r="D698" s="330"/>
      <c r="E698" s="330"/>
      <c r="F698" s="330"/>
      <c r="G698" s="330"/>
      <c r="H698" s="330"/>
      <c r="I698" s="330"/>
      <c r="J698" s="330"/>
    </row>
    <row r="699" spans="2:10" x14ac:dyDescent="0.2">
      <c r="B699" s="330"/>
      <c r="C699" s="330"/>
      <c r="D699" s="330"/>
      <c r="E699" s="330"/>
      <c r="F699" s="330"/>
      <c r="G699" s="330"/>
      <c r="H699" s="330"/>
      <c r="I699" s="330"/>
      <c r="J699" s="330"/>
    </row>
    <row r="700" spans="2:10" x14ac:dyDescent="0.2">
      <c r="B700" s="330"/>
      <c r="C700" s="330"/>
      <c r="D700" s="330"/>
      <c r="E700" s="330"/>
      <c r="F700" s="330"/>
      <c r="G700" s="330"/>
      <c r="H700" s="330"/>
      <c r="I700" s="330"/>
      <c r="J700" s="330"/>
    </row>
    <row r="701" spans="2:10" x14ac:dyDescent="0.2">
      <c r="B701" s="330"/>
      <c r="C701" s="330"/>
      <c r="D701" s="330"/>
      <c r="E701" s="330"/>
      <c r="F701" s="330"/>
      <c r="G701" s="330"/>
      <c r="H701" s="330"/>
      <c r="I701" s="330"/>
      <c r="J701" s="330"/>
    </row>
    <row r="702" spans="2:10" x14ac:dyDescent="0.2">
      <c r="B702" s="330"/>
      <c r="C702" s="330"/>
      <c r="D702" s="330"/>
      <c r="E702" s="330"/>
      <c r="F702" s="330"/>
      <c r="G702" s="330"/>
      <c r="H702" s="330"/>
      <c r="I702" s="330"/>
      <c r="J702" s="330"/>
    </row>
    <row r="703" spans="2:10" x14ac:dyDescent="0.2">
      <c r="B703" s="330"/>
      <c r="C703" s="330"/>
      <c r="D703" s="330"/>
      <c r="E703" s="330"/>
      <c r="F703" s="330"/>
      <c r="G703" s="330"/>
      <c r="H703" s="330"/>
      <c r="I703" s="330"/>
      <c r="J703" s="330"/>
    </row>
    <row r="704" spans="2:10" x14ac:dyDescent="0.2">
      <c r="B704" s="330"/>
      <c r="C704" s="330"/>
      <c r="D704" s="330"/>
      <c r="E704" s="330"/>
      <c r="F704" s="330"/>
      <c r="G704" s="330"/>
      <c r="H704" s="330"/>
      <c r="I704" s="330"/>
      <c r="J704" s="330"/>
    </row>
    <row r="705" spans="2:10" x14ac:dyDescent="0.2">
      <c r="B705" s="330"/>
      <c r="C705" s="330"/>
      <c r="D705" s="330"/>
      <c r="E705" s="330"/>
      <c r="F705" s="330"/>
      <c r="G705" s="330"/>
      <c r="H705" s="330"/>
      <c r="I705" s="330"/>
      <c r="J705" s="330"/>
    </row>
    <row r="706" spans="2:10" x14ac:dyDescent="0.2">
      <c r="B706" s="330"/>
      <c r="C706" s="330"/>
      <c r="D706" s="330"/>
      <c r="E706" s="330"/>
      <c r="F706" s="330"/>
      <c r="G706" s="330"/>
      <c r="H706" s="330"/>
      <c r="I706" s="330"/>
      <c r="J706" s="330"/>
    </row>
    <row r="707" spans="2:10" x14ac:dyDescent="0.2">
      <c r="B707" s="330"/>
      <c r="C707" s="330"/>
      <c r="D707" s="330"/>
      <c r="E707" s="330"/>
      <c r="F707" s="330"/>
      <c r="G707" s="330"/>
      <c r="H707" s="330"/>
      <c r="I707" s="330"/>
      <c r="J707" s="330"/>
    </row>
    <row r="708" spans="2:10" x14ac:dyDescent="0.2">
      <c r="B708" s="330"/>
      <c r="C708" s="330"/>
      <c r="D708" s="330"/>
      <c r="E708" s="330"/>
      <c r="F708" s="330"/>
      <c r="G708" s="330"/>
      <c r="H708" s="330"/>
      <c r="I708" s="330"/>
      <c r="J708" s="330"/>
    </row>
    <row r="709" spans="2:10" x14ac:dyDescent="0.2">
      <c r="B709" s="330"/>
      <c r="C709" s="330"/>
      <c r="D709" s="330"/>
      <c r="E709" s="330"/>
      <c r="F709" s="330"/>
      <c r="G709" s="330"/>
      <c r="H709" s="330"/>
      <c r="I709" s="330"/>
      <c r="J709" s="330"/>
    </row>
    <row r="710" spans="2:10" x14ac:dyDescent="0.2">
      <c r="B710" s="330"/>
      <c r="C710" s="330"/>
      <c r="D710" s="330"/>
      <c r="E710" s="330"/>
      <c r="F710" s="330"/>
      <c r="G710" s="330"/>
      <c r="H710" s="330"/>
      <c r="I710" s="330"/>
      <c r="J710" s="330"/>
    </row>
    <row r="711" spans="2:10" x14ac:dyDescent="0.2">
      <c r="B711" s="330"/>
      <c r="C711" s="330"/>
      <c r="D711" s="330"/>
      <c r="E711" s="330"/>
      <c r="F711" s="330"/>
      <c r="G711" s="330"/>
      <c r="H711" s="330"/>
      <c r="I711" s="330"/>
      <c r="J711" s="330"/>
    </row>
    <row r="712" spans="2:10" x14ac:dyDescent="0.2">
      <c r="B712" s="330"/>
      <c r="C712" s="330"/>
      <c r="D712" s="330"/>
      <c r="E712" s="330"/>
      <c r="F712" s="330"/>
      <c r="G712" s="330"/>
      <c r="H712" s="330"/>
      <c r="I712" s="330"/>
      <c r="J712" s="330"/>
    </row>
    <row r="713" spans="2:10" x14ac:dyDescent="0.2">
      <c r="B713" s="330"/>
      <c r="C713" s="330"/>
      <c r="D713" s="330"/>
      <c r="E713" s="330"/>
      <c r="F713" s="330"/>
      <c r="G713" s="330"/>
      <c r="H713" s="330"/>
      <c r="I713" s="330"/>
      <c r="J713" s="330"/>
    </row>
    <row r="714" spans="2:10" x14ac:dyDescent="0.2">
      <c r="B714" s="330"/>
      <c r="C714" s="330"/>
      <c r="D714" s="330"/>
      <c r="E714" s="330"/>
      <c r="F714" s="330"/>
      <c r="G714" s="330"/>
      <c r="H714" s="330"/>
      <c r="I714" s="330"/>
      <c r="J714" s="330"/>
    </row>
    <row r="715" spans="2:10" x14ac:dyDescent="0.2">
      <c r="B715" s="330"/>
      <c r="C715" s="330"/>
      <c r="D715" s="330"/>
      <c r="E715" s="330"/>
      <c r="F715" s="330"/>
      <c r="G715" s="330"/>
      <c r="H715" s="330"/>
      <c r="I715" s="330"/>
      <c r="J715" s="330"/>
    </row>
    <row r="716" spans="2:10" x14ac:dyDescent="0.2">
      <c r="B716" s="330"/>
      <c r="C716" s="330"/>
      <c r="D716" s="330"/>
      <c r="E716" s="330"/>
      <c r="F716" s="330"/>
      <c r="G716" s="330"/>
      <c r="H716" s="330"/>
      <c r="I716" s="330"/>
      <c r="J716" s="330"/>
    </row>
    <row r="717" spans="2:10" x14ac:dyDescent="0.2">
      <c r="B717" s="330"/>
      <c r="C717" s="330"/>
      <c r="D717" s="330"/>
      <c r="E717" s="330"/>
      <c r="F717" s="330"/>
      <c r="G717" s="330"/>
      <c r="H717" s="330"/>
      <c r="I717" s="330"/>
      <c r="J717" s="330"/>
    </row>
    <row r="718" spans="2:10" x14ac:dyDescent="0.2">
      <c r="B718" s="330"/>
      <c r="C718" s="330"/>
      <c r="D718" s="330"/>
      <c r="E718" s="330"/>
      <c r="F718" s="330"/>
      <c r="G718" s="330"/>
      <c r="H718" s="330"/>
      <c r="I718" s="330"/>
      <c r="J718" s="330"/>
    </row>
    <row r="719" spans="2:10" x14ac:dyDescent="0.2">
      <c r="B719" s="330"/>
      <c r="C719" s="330"/>
      <c r="D719" s="330"/>
      <c r="E719" s="330"/>
      <c r="F719" s="330"/>
      <c r="G719" s="330"/>
      <c r="H719" s="330"/>
      <c r="I719" s="330"/>
      <c r="J719" s="330"/>
    </row>
    <row r="720" spans="2:10" x14ac:dyDescent="0.2">
      <c r="B720" s="330"/>
      <c r="C720" s="330"/>
      <c r="D720" s="330"/>
      <c r="E720" s="330"/>
      <c r="F720" s="330"/>
      <c r="G720" s="330"/>
      <c r="H720" s="330"/>
      <c r="I720" s="330"/>
      <c r="J720" s="330"/>
    </row>
    <row r="721" spans="2:10" x14ac:dyDescent="0.2">
      <c r="B721" s="330"/>
      <c r="C721" s="330"/>
      <c r="D721" s="330"/>
      <c r="E721" s="330"/>
      <c r="F721" s="330"/>
      <c r="G721" s="330"/>
      <c r="H721" s="330"/>
      <c r="I721" s="330"/>
      <c r="J721" s="330"/>
    </row>
    <row r="722" spans="2:10" x14ac:dyDescent="0.2">
      <c r="B722" s="330"/>
      <c r="C722" s="330"/>
      <c r="D722" s="330"/>
      <c r="E722" s="330"/>
      <c r="F722" s="330"/>
      <c r="G722" s="330"/>
      <c r="H722" s="330"/>
      <c r="I722" s="330"/>
      <c r="J722" s="330"/>
    </row>
    <row r="723" spans="2:10" x14ac:dyDescent="0.2">
      <c r="B723" s="330"/>
      <c r="C723" s="330"/>
      <c r="D723" s="330"/>
      <c r="E723" s="330"/>
      <c r="F723" s="330"/>
      <c r="G723" s="330"/>
      <c r="H723" s="330"/>
      <c r="I723" s="330"/>
      <c r="J723" s="330"/>
    </row>
    <row r="724" spans="2:10" x14ac:dyDescent="0.2">
      <c r="B724" s="330"/>
      <c r="C724" s="330"/>
      <c r="D724" s="330"/>
      <c r="E724" s="330"/>
      <c r="F724" s="330"/>
      <c r="G724" s="330"/>
      <c r="H724" s="330"/>
      <c r="I724" s="330"/>
      <c r="J724" s="330"/>
    </row>
    <row r="725" spans="2:10" x14ac:dyDescent="0.2">
      <c r="B725" s="330"/>
      <c r="C725" s="330"/>
      <c r="D725" s="330"/>
      <c r="E725" s="330"/>
      <c r="F725" s="330"/>
      <c r="G725" s="330"/>
      <c r="H725" s="330"/>
      <c r="I725" s="330"/>
      <c r="J725" s="330"/>
    </row>
    <row r="726" spans="2:10" x14ac:dyDescent="0.2">
      <c r="B726" s="330"/>
      <c r="C726" s="330"/>
      <c r="D726" s="330"/>
      <c r="E726" s="330"/>
      <c r="F726" s="330"/>
      <c r="G726" s="330"/>
      <c r="H726" s="330"/>
      <c r="I726" s="330"/>
      <c r="J726" s="330"/>
    </row>
    <row r="727" spans="2:10" x14ac:dyDescent="0.2">
      <c r="B727" s="330"/>
      <c r="C727" s="330"/>
      <c r="D727" s="330"/>
      <c r="E727" s="330"/>
      <c r="F727" s="330"/>
      <c r="G727" s="330"/>
      <c r="H727" s="330"/>
      <c r="I727" s="330"/>
      <c r="J727" s="330"/>
    </row>
    <row r="728" spans="2:10" x14ac:dyDescent="0.2">
      <c r="B728" s="330"/>
      <c r="C728" s="330"/>
      <c r="D728" s="330"/>
      <c r="E728" s="330"/>
      <c r="F728" s="330"/>
      <c r="G728" s="330"/>
      <c r="H728" s="330"/>
      <c r="I728" s="330"/>
      <c r="J728" s="330"/>
    </row>
    <row r="729" spans="2:10" x14ac:dyDescent="0.2">
      <c r="B729" s="330"/>
      <c r="C729" s="330"/>
      <c r="D729" s="330"/>
      <c r="E729" s="330"/>
      <c r="F729" s="330"/>
      <c r="G729" s="330"/>
      <c r="H729" s="330"/>
      <c r="I729" s="330"/>
      <c r="J729" s="330"/>
    </row>
    <row r="730" spans="2:10" x14ac:dyDescent="0.2">
      <c r="B730" s="330"/>
      <c r="C730" s="330"/>
      <c r="D730" s="330"/>
      <c r="E730" s="330"/>
      <c r="F730" s="330"/>
      <c r="G730" s="330"/>
      <c r="H730" s="330"/>
      <c r="I730" s="330"/>
      <c r="J730" s="330"/>
    </row>
    <row r="731" spans="2:10" x14ac:dyDescent="0.2">
      <c r="B731" s="330"/>
      <c r="C731" s="330"/>
      <c r="D731" s="330"/>
      <c r="E731" s="330"/>
      <c r="F731" s="330"/>
      <c r="G731" s="330"/>
      <c r="H731" s="330"/>
      <c r="I731" s="330"/>
      <c r="J731" s="330"/>
    </row>
    <row r="732" spans="2:10" x14ac:dyDescent="0.2">
      <c r="B732" s="330"/>
      <c r="C732" s="330"/>
      <c r="D732" s="330"/>
      <c r="E732" s="330"/>
      <c r="F732" s="330"/>
      <c r="G732" s="330"/>
      <c r="H732" s="330"/>
      <c r="I732" s="330"/>
      <c r="J732" s="330"/>
    </row>
    <row r="733" spans="2:10" x14ac:dyDescent="0.2">
      <c r="B733" s="330"/>
      <c r="C733" s="330"/>
      <c r="D733" s="330"/>
      <c r="E733" s="330"/>
      <c r="F733" s="330"/>
      <c r="G733" s="330"/>
      <c r="H733" s="330"/>
      <c r="I733" s="330"/>
      <c r="J733" s="330"/>
    </row>
    <row r="734" spans="2:10" x14ac:dyDescent="0.2">
      <c r="B734" s="330"/>
      <c r="C734" s="330"/>
      <c r="D734" s="330"/>
      <c r="E734" s="330"/>
      <c r="F734" s="330"/>
      <c r="G734" s="330"/>
      <c r="H734" s="330"/>
      <c r="I734" s="330"/>
      <c r="J734" s="330"/>
    </row>
    <row r="735" spans="2:10" x14ac:dyDescent="0.2">
      <c r="B735" s="330"/>
      <c r="C735" s="330"/>
      <c r="D735" s="330"/>
      <c r="E735" s="330"/>
      <c r="F735" s="330"/>
      <c r="G735" s="330"/>
      <c r="H735" s="330"/>
      <c r="I735" s="330"/>
      <c r="J735" s="330"/>
    </row>
    <row r="736" spans="2:10" x14ac:dyDescent="0.2">
      <c r="B736" s="330"/>
      <c r="C736" s="330"/>
      <c r="D736" s="330"/>
      <c r="E736" s="330"/>
      <c r="F736" s="330"/>
      <c r="G736" s="330"/>
      <c r="H736" s="330"/>
      <c r="I736" s="330"/>
      <c r="J736" s="330"/>
    </row>
    <row r="737" spans="2:10" x14ac:dyDescent="0.2">
      <c r="B737" s="330"/>
      <c r="C737" s="330"/>
      <c r="D737" s="330"/>
      <c r="E737" s="330"/>
      <c r="F737" s="330"/>
      <c r="G737" s="330"/>
      <c r="H737" s="330"/>
      <c r="I737" s="330"/>
      <c r="J737" s="330"/>
    </row>
    <row r="738" spans="2:10" x14ac:dyDescent="0.2">
      <c r="B738" s="330"/>
      <c r="C738" s="330"/>
      <c r="D738" s="330"/>
      <c r="E738" s="330"/>
      <c r="F738" s="330"/>
      <c r="G738" s="330"/>
      <c r="H738" s="330"/>
      <c r="I738" s="330"/>
      <c r="J738" s="330"/>
    </row>
    <row r="739" spans="2:10" x14ac:dyDescent="0.2">
      <c r="B739" s="330"/>
      <c r="C739" s="330"/>
      <c r="D739" s="330"/>
      <c r="E739" s="330"/>
      <c r="F739" s="330"/>
      <c r="G739" s="330"/>
      <c r="H739" s="330"/>
      <c r="I739" s="330"/>
      <c r="J739" s="330"/>
    </row>
    <row r="740" spans="2:10" x14ac:dyDescent="0.2">
      <c r="B740" s="330"/>
      <c r="C740" s="330"/>
      <c r="D740" s="330"/>
      <c r="E740" s="330"/>
      <c r="F740" s="330"/>
      <c r="G740" s="330"/>
      <c r="H740" s="330"/>
      <c r="I740" s="330"/>
      <c r="J740" s="330"/>
    </row>
    <row r="741" spans="2:10" x14ac:dyDescent="0.2">
      <c r="B741" s="330"/>
      <c r="C741" s="330"/>
      <c r="D741" s="330"/>
      <c r="E741" s="330"/>
      <c r="F741" s="330"/>
      <c r="G741" s="330"/>
      <c r="H741" s="330"/>
      <c r="I741" s="330"/>
      <c r="J741" s="330"/>
    </row>
    <row r="742" spans="2:10" x14ac:dyDescent="0.2">
      <c r="B742" s="330"/>
      <c r="C742" s="330"/>
      <c r="D742" s="330"/>
      <c r="E742" s="330"/>
      <c r="F742" s="330"/>
      <c r="G742" s="330"/>
      <c r="H742" s="330"/>
      <c r="I742" s="330"/>
      <c r="J742" s="330"/>
    </row>
    <row r="743" spans="2:10" x14ac:dyDescent="0.2">
      <c r="B743" s="330"/>
      <c r="C743" s="330"/>
      <c r="D743" s="330"/>
      <c r="E743" s="330"/>
      <c r="F743" s="330"/>
      <c r="G743" s="330"/>
      <c r="H743" s="330"/>
      <c r="I743" s="330"/>
      <c r="J743" s="330"/>
    </row>
    <row r="744" spans="2:10" x14ac:dyDescent="0.2">
      <c r="B744" s="330"/>
      <c r="C744" s="330"/>
      <c r="D744" s="330"/>
      <c r="E744" s="330"/>
      <c r="F744" s="330"/>
      <c r="G744" s="330"/>
      <c r="H744" s="330"/>
      <c r="I744" s="330"/>
      <c r="J744" s="330"/>
    </row>
    <row r="745" spans="2:10" x14ac:dyDescent="0.2">
      <c r="B745" s="330"/>
      <c r="C745" s="330"/>
      <c r="D745" s="330"/>
      <c r="E745" s="330"/>
      <c r="F745" s="330"/>
      <c r="G745" s="330"/>
      <c r="H745" s="330"/>
      <c r="I745" s="330"/>
      <c r="J745" s="330"/>
    </row>
    <row r="746" spans="2:10" x14ac:dyDescent="0.2">
      <c r="B746" s="330"/>
      <c r="C746" s="330"/>
      <c r="D746" s="330"/>
      <c r="E746" s="330"/>
      <c r="F746" s="330"/>
      <c r="G746" s="330"/>
      <c r="H746" s="330"/>
      <c r="I746" s="330"/>
      <c r="J746" s="330"/>
    </row>
    <row r="747" spans="2:10" x14ac:dyDescent="0.2">
      <c r="B747" s="330"/>
      <c r="C747" s="330"/>
      <c r="D747" s="330"/>
      <c r="E747" s="330"/>
      <c r="F747" s="330"/>
      <c r="G747" s="330"/>
      <c r="H747" s="330"/>
      <c r="I747" s="330"/>
      <c r="J747" s="330"/>
    </row>
    <row r="748" spans="2:10" x14ac:dyDescent="0.2">
      <c r="B748" s="330"/>
      <c r="C748" s="330"/>
      <c r="D748" s="330"/>
      <c r="E748" s="330"/>
      <c r="F748" s="330"/>
      <c r="G748" s="330"/>
      <c r="H748" s="330"/>
      <c r="I748" s="330"/>
      <c r="J748" s="330"/>
    </row>
    <row r="749" spans="2:10" x14ac:dyDescent="0.2">
      <c r="B749" s="330"/>
      <c r="C749" s="330"/>
      <c r="D749" s="330"/>
      <c r="E749" s="330"/>
      <c r="F749" s="330"/>
      <c r="G749" s="330"/>
      <c r="H749" s="330"/>
      <c r="I749" s="330"/>
      <c r="J749" s="330"/>
    </row>
    <row r="750" spans="2:10" x14ac:dyDescent="0.2">
      <c r="B750" s="330"/>
      <c r="C750" s="330"/>
      <c r="D750" s="330"/>
      <c r="E750" s="330"/>
      <c r="F750" s="330"/>
      <c r="G750" s="330"/>
      <c r="H750" s="330"/>
      <c r="I750" s="330"/>
      <c r="J750" s="330"/>
    </row>
    <row r="751" spans="2:10" x14ac:dyDescent="0.2">
      <c r="B751" s="330"/>
      <c r="C751" s="330"/>
      <c r="D751" s="330"/>
      <c r="E751" s="330"/>
      <c r="F751" s="330"/>
      <c r="G751" s="330"/>
      <c r="H751" s="330"/>
      <c r="I751" s="330"/>
      <c r="J751" s="330"/>
    </row>
    <row r="752" spans="2:10" x14ac:dyDescent="0.2">
      <c r="B752" s="330"/>
      <c r="C752" s="330"/>
      <c r="D752" s="330"/>
      <c r="E752" s="330"/>
      <c r="F752" s="330"/>
      <c r="G752" s="330"/>
      <c r="H752" s="330"/>
      <c r="I752" s="330"/>
      <c r="J752" s="330"/>
    </row>
    <row r="753" spans="2:10" x14ac:dyDescent="0.2">
      <c r="B753" s="330"/>
      <c r="C753" s="330"/>
      <c r="D753" s="330"/>
      <c r="E753" s="330"/>
      <c r="F753" s="330"/>
      <c r="G753" s="330"/>
      <c r="H753" s="330"/>
      <c r="I753" s="330"/>
      <c r="J753" s="330"/>
    </row>
    <row r="754" spans="2:10" x14ac:dyDescent="0.2">
      <c r="B754" s="330"/>
      <c r="C754" s="330"/>
      <c r="D754" s="330"/>
      <c r="E754" s="330"/>
      <c r="F754" s="330"/>
      <c r="G754" s="330"/>
      <c r="H754" s="330"/>
      <c r="I754" s="330"/>
      <c r="J754" s="330"/>
    </row>
    <row r="755" spans="2:10" x14ac:dyDescent="0.2">
      <c r="B755" s="330"/>
      <c r="C755" s="330"/>
      <c r="D755" s="330"/>
      <c r="E755" s="330"/>
      <c r="F755" s="330"/>
      <c r="G755" s="330"/>
      <c r="H755" s="330"/>
      <c r="I755" s="330"/>
      <c r="J755" s="330"/>
    </row>
    <row r="756" spans="2:10" x14ac:dyDescent="0.2">
      <c r="B756" s="330"/>
      <c r="C756" s="330"/>
      <c r="D756" s="330"/>
      <c r="E756" s="330"/>
      <c r="F756" s="330"/>
      <c r="G756" s="330"/>
      <c r="H756" s="330"/>
      <c r="I756" s="330"/>
      <c r="J756" s="330"/>
    </row>
    <row r="757" spans="2:10" x14ac:dyDescent="0.2">
      <c r="B757" s="330"/>
      <c r="C757" s="330"/>
      <c r="D757" s="330"/>
      <c r="E757" s="330"/>
      <c r="F757" s="330"/>
      <c r="G757" s="330"/>
      <c r="H757" s="330"/>
      <c r="I757" s="330"/>
      <c r="J757" s="330"/>
    </row>
    <row r="758" spans="2:10" x14ac:dyDescent="0.2">
      <c r="B758" s="330"/>
      <c r="C758" s="330"/>
      <c r="D758" s="330"/>
      <c r="E758" s="330"/>
      <c r="F758" s="330"/>
      <c r="G758" s="330"/>
      <c r="H758" s="330"/>
      <c r="I758" s="330"/>
      <c r="J758" s="330"/>
    </row>
    <row r="759" spans="2:10" x14ac:dyDescent="0.2">
      <c r="B759" s="330"/>
      <c r="C759" s="330"/>
      <c r="D759" s="330"/>
      <c r="E759" s="330"/>
      <c r="F759" s="330"/>
      <c r="G759" s="330"/>
      <c r="H759" s="330"/>
      <c r="I759" s="330"/>
      <c r="J759" s="330"/>
    </row>
    <row r="760" spans="2:10" x14ac:dyDescent="0.2">
      <c r="B760" s="330"/>
      <c r="C760" s="330"/>
      <c r="D760" s="330"/>
      <c r="E760" s="330"/>
      <c r="F760" s="330"/>
      <c r="G760" s="330"/>
      <c r="H760" s="330"/>
      <c r="I760" s="330"/>
      <c r="J760" s="330"/>
    </row>
    <row r="761" spans="2:10" x14ac:dyDescent="0.2">
      <c r="B761" s="330"/>
      <c r="C761" s="330"/>
      <c r="D761" s="330"/>
      <c r="E761" s="330"/>
      <c r="F761" s="330"/>
      <c r="G761" s="330"/>
      <c r="H761" s="330"/>
      <c r="I761" s="330"/>
      <c r="J761" s="330"/>
    </row>
    <row r="762" spans="2:10" x14ac:dyDescent="0.2">
      <c r="B762" s="330"/>
      <c r="C762" s="330"/>
      <c r="D762" s="330"/>
      <c r="E762" s="330"/>
      <c r="F762" s="330"/>
      <c r="G762" s="330"/>
      <c r="H762" s="330"/>
      <c r="I762" s="330"/>
      <c r="J762" s="330"/>
    </row>
    <row r="763" spans="2:10" x14ac:dyDescent="0.2">
      <c r="B763" s="330"/>
      <c r="C763" s="330"/>
      <c r="D763" s="330"/>
      <c r="E763" s="330"/>
      <c r="F763" s="330"/>
      <c r="G763" s="330"/>
      <c r="H763" s="330"/>
      <c r="I763" s="330"/>
      <c r="J763" s="330"/>
    </row>
    <row r="764" spans="2:10" x14ac:dyDescent="0.2">
      <c r="B764" s="330"/>
      <c r="C764" s="330"/>
      <c r="D764" s="330"/>
      <c r="E764" s="330"/>
      <c r="F764" s="330"/>
      <c r="G764" s="330"/>
      <c r="H764" s="330"/>
      <c r="I764" s="330"/>
      <c r="J764" s="330"/>
    </row>
    <row r="765" spans="2:10" x14ac:dyDescent="0.2">
      <c r="B765" s="330"/>
      <c r="C765" s="330"/>
      <c r="D765" s="330"/>
      <c r="E765" s="330"/>
      <c r="F765" s="330"/>
      <c r="G765" s="330"/>
      <c r="H765" s="330"/>
      <c r="I765" s="330"/>
      <c r="J765" s="330"/>
    </row>
    <row r="766" spans="2:10" x14ac:dyDescent="0.2">
      <c r="B766" s="330"/>
      <c r="C766" s="330"/>
      <c r="D766" s="330"/>
      <c r="E766" s="330"/>
      <c r="F766" s="330"/>
      <c r="G766" s="330"/>
      <c r="H766" s="330"/>
      <c r="I766" s="330"/>
      <c r="J766" s="330"/>
    </row>
    <row r="767" spans="2:10" x14ac:dyDescent="0.2">
      <c r="B767" s="330"/>
      <c r="C767" s="330"/>
      <c r="D767" s="330"/>
      <c r="E767" s="330"/>
      <c r="F767" s="330"/>
      <c r="G767" s="330"/>
      <c r="H767" s="330"/>
      <c r="I767" s="330"/>
      <c r="J767" s="330"/>
    </row>
    <row r="768" spans="2:10" x14ac:dyDescent="0.2">
      <c r="B768" s="330"/>
      <c r="C768" s="330"/>
      <c r="D768" s="330"/>
      <c r="E768" s="330"/>
      <c r="F768" s="330"/>
      <c r="G768" s="330"/>
      <c r="H768" s="330"/>
      <c r="I768" s="330"/>
      <c r="J768" s="330"/>
    </row>
    <row r="769" spans="2:10" x14ac:dyDescent="0.2">
      <c r="B769" s="330"/>
      <c r="C769" s="330"/>
      <c r="D769" s="330"/>
      <c r="E769" s="330"/>
      <c r="F769" s="330"/>
      <c r="G769" s="330"/>
      <c r="H769" s="330"/>
      <c r="I769" s="330"/>
      <c r="J769" s="330"/>
    </row>
    <row r="770" spans="2:10" x14ac:dyDescent="0.2">
      <c r="B770" s="330"/>
      <c r="C770" s="330"/>
      <c r="D770" s="330"/>
      <c r="E770" s="330"/>
      <c r="F770" s="330"/>
      <c r="G770" s="330"/>
      <c r="H770" s="330"/>
      <c r="I770" s="330"/>
      <c r="J770" s="330"/>
    </row>
    <row r="771" spans="2:10" x14ac:dyDescent="0.2">
      <c r="B771" s="330"/>
      <c r="C771" s="330"/>
      <c r="D771" s="330"/>
      <c r="E771" s="330"/>
      <c r="F771" s="330"/>
      <c r="G771" s="330"/>
      <c r="H771" s="330"/>
      <c r="I771" s="330"/>
      <c r="J771" s="330"/>
    </row>
    <row r="772" spans="2:10" x14ac:dyDescent="0.2">
      <c r="B772" s="330"/>
      <c r="C772" s="330"/>
      <c r="D772" s="330"/>
      <c r="E772" s="330"/>
      <c r="F772" s="330"/>
      <c r="G772" s="330"/>
      <c r="H772" s="330"/>
      <c r="I772" s="330"/>
      <c r="J772" s="330"/>
    </row>
    <row r="773" spans="2:10" x14ac:dyDescent="0.2">
      <c r="B773" s="330"/>
      <c r="C773" s="330"/>
      <c r="D773" s="330"/>
      <c r="E773" s="330"/>
      <c r="F773" s="330"/>
      <c r="G773" s="330"/>
      <c r="H773" s="330"/>
      <c r="I773" s="330"/>
      <c r="J773" s="330"/>
    </row>
    <row r="774" spans="2:10" x14ac:dyDescent="0.2">
      <c r="B774" s="330"/>
      <c r="C774" s="330"/>
      <c r="D774" s="330"/>
      <c r="E774" s="330"/>
      <c r="F774" s="330"/>
      <c r="G774" s="330"/>
      <c r="H774" s="330"/>
      <c r="I774" s="330"/>
      <c r="J774" s="330"/>
    </row>
    <row r="775" spans="2:10" x14ac:dyDescent="0.2">
      <c r="B775" s="330"/>
      <c r="C775" s="330"/>
      <c r="D775" s="330"/>
      <c r="E775" s="330"/>
      <c r="F775" s="330"/>
      <c r="G775" s="330"/>
      <c r="H775" s="330"/>
      <c r="I775" s="330"/>
      <c r="J775" s="330"/>
    </row>
    <row r="776" spans="2:10" x14ac:dyDescent="0.2">
      <c r="B776" s="330"/>
      <c r="C776" s="330"/>
      <c r="D776" s="330"/>
      <c r="E776" s="330"/>
      <c r="F776" s="330"/>
      <c r="G776" s="330"/>
      <c r="H776" s="330"/>
      <c r="I776" s="330"/>
      <c r="J776" s="330"/>
    </row>
    <row r="777" spans="2:10" x14ac:dyDescent="0.2">
      <c r="B777" s="330"/>
      <c r="C777" s="330"/>
      <c r="D777" s="330"/>
      <c r="E777" s="330"/>
      <c r="F777" s="330"/>
      <c r="G777" s="330"/>
      <c r="H777" s="330"/>
      <c r="I777" s="330"/>
      <c r="J777" s="330"/>
    </row>
    <row r="778" spans="2:10" x14ac:dyDescent="0.2">
      <c r="B778" s="330"/>
      <c r="C778" s="330"/>
      <c r="D778" s="330"/>
      <c r="E778" s="330"/>
      <c r="F778" s="330"/>
      <c r="G778" s="330"/>
      <c r="H778" s="330"/>
      <c r="I778" s="330"/>
      <c r="J778" s="330"/>
    </row>
    <row r="779" spans="2:10" x14ac:dyDescent="0.2">
      <c r="B779" s="330"/>
      <c r="C779" s="330"/>
      <c r="D779" s="330"/>
      <c r="E779" s="330"/>
      <c r="F779" s="330"/>
      <c r="G779" s="330"/>
      <c r="H779" s="330"/>
      <c r="I779" s="330"/>
      <c r="J779" s="330"/>
    </row>
    <row r="780" spans="2:10" x14ac:dyDescent="0.2">
      <c r="B780" s="330"/>
      <c r="C780" s="330"/>
      <c r="D780" s="330"/>
      <c r="E780" s="330"/>
      <c r="F780" s="330"/>
      <c r="G780" s="330"/>
      <c r="H780" s="330"/>
      <c r="I780" s="330"/>
      <c r="J780" s="330"/>
    </row>
    <row r="781" spans="2:10" x14ac:dyDescent="0.2">
      <c r="B781" s="330"/>
      <c r="C781" s="330"/>
      <c r="D781" s="330"/>
      <c r="E781" s="330"/>
      <c r="F781" s="330"/>
      <c r="G781" s="330"/>
      <c r="H781" s="330"/>
      <c r="I781" s="330"/>
      <c r="J781" s="330"/>
    </row>
    <row r="782" spans="2:10" x14ac:dyDescent="0.2">
      <c r="B782" s="330"/>
      <c r="C782" s="330"/>
      <c r="D782" s="330"/>
      <c r="E782" s="330"/>
      <c r="F782" s="330"/>
      <c r="G782" s="330"/>
      <c r="H782" s="330"/>
      <c r="I782" s="330"/>
      <c r="J782" s="330"/>
    </row>
    <row r="783" spans="2:10" x14ac:dyDescent="0.2">
      <c r="B783" s="330"/>
      <c r="C783" s="330"/>
      <c r="D783" s="330"/>
      <c r="E783" s="330"/>
      <c r="F783" s="330"/>
      <c r="G783" s="330"/>
      <c r="H783" s="330"/>
      <c r="I783" s="330"/>
      <c r="J783" s="330"/>
    </row>
    <row r="784" spans="2:10" x14ac:dyDescent="0.2">
      <c r="B784" s="330"/>
      <c r="C784" s="330"/>
      <c r="D784" s="330"/>
      <c r="E784" s="330"/>
      <c r="F784" s="330"/>
      <c r="G784" s="330"/>
      <c r="H784" s="330"/>
      <c r="I784" s="330"/>
      <c r="J784" s="330"/>
    </row>
    <row r="785" spans="2:10" x14ac:dyDescent="0.2">
      <c r="B785" s="330"/>
      <c r="C785" s="330"/>
      <c r="D785" s="330"/>
      <c r="E785" s="330"/>
      <c r="F785" s="330"/>
      <c r="G785" s="330"/>
      <c r="H785" s="330"/>
      <c r="I785" s="330"/>
      <c r="J785" s="330"/>
    </row>
    <row r="786" spans="2:10" x14ac:dyDescent="0.2">
      <c r="B786" s="330"/>
      <c r="C786" s="330"/>
      <c r="D786" s="330"/>
      <c r="E786" s="330"/>
      <c r="F786" s="330"/>
      <c r="G786" s="330"/>
      <c r="H786" s="330"/>
      <c r="I786" s="330"/>
      <c r="J786" s="330"/>
    </row>
    <row r="787" spans="2:10" x14ac:dyDescent="0.2">
      <c r="B787" s="330"/>
      <c r="C787" s="330"/>
      <c r="D787" s="330"/>
      <c r="E787" s="330"/>
      <c r="F787" s="330"/>
      <c r="G787" s="330"/>
      <c r="H787" s="330"/>
      <c r="I787" s="330"/>
      <c r="J787" s="330"/>
    </row>
    <row r="788" spans="2:10" x14ac:dyDescent="0.2">
      <c r="B788" s="330"/>
      <c r="C788" s="330"/>
      <c r="D788" s="330"/>
      <c r="E788" s="330"/>
      <c r="F788" s="330"/>
      <c r="G788" s="330"/>
      <c r="H788" s="330"/>
      <c r="I788" s="330"/>
      <c r="J788" s="330"/>
    </row>
    <row r="789" spans="2:10" x14ac:dyDescent="0.2">
      <c r="B789" s="330"/>
      <c r="C789" s="330"/>
      <c r="D789" s="330"/>
      <c r="E789" s="330"/>
      <c r="F789" s="330"/>
      <c r="G789" s="330"/>
      <c r="H789" s="330"/>
      <c r="I789" s="330"/>
      <c r="J789" s="330"/>
    </row>
    <row r="790" spans="2:10" x14ac:dyDescent="0.2">
      <c r="B790" s="330"/>
      <c r="C790" s="330"/>
      <c r="D790" s="330"/>
      <c r="E790" s="330"/>
      <c r="F790" s="330"/>
      <c r="G790" s="330"/>
      <c r="H790" s="330"/>
      <c r="I790" s="330"/>
      <c r="J790" s="330"/>
    </row>
    <row r="791" spans="2:10" x14ac:dyDescent="0.2">
      <c r="B791" s="330"/>
      <c r="C791" s="330"/>
      <c r="D791" s="330"/>
      <c r="E791" s="330"/>
      <c r="F791" s="330"/>
      <c r="G791" s="330"/>
      <c r="H791" s="330"/>
      <c r="I791" s="330"/>
      <c r="J791" s="330"/>
    </row>
    <row r="792" spans="2:10" x14ac:dyDescent="0.2">
      <c r="B792" s="330"/>
      <c r="C792" s="330"/>
      <c r="D792" s="330"/>
      <c r="E792" s="330"/>
      <c r="F792" s="330"/>
      <c r="G792" s="330"/>
      <c r="H792" s="330"/>
      <c r="I792" s="330"/>
      <c r="J792" s="330"/>
    </row>
    <row r="793" spans="2:10" x14ac:dyDescent="0.2">
      <c r="B793" s="330"/>
      <c r="C793" s="330"/>
      <c r="D793" s="330"/>
      <c r="E793" s="330"/>
      <c r="F793" s="330"/>
      <c r="G793" s="330"/>
      <c r="H793" s="330"/>
      <c r="I793" s="330"/>
      <c r="J793" s="330"/>
    </row>
    <row r="794" spans="2:10" x14ac:dyDescent="0.2">
      <c r="B794" s="330"/>
      <c r="C794" s="330"/>
      <c r="D794" s="330"/>
      <c r="E794" s="330"/>
      <c r="F794" s="330"/>
      <c r="G794" s="330"/>
      <c r="H794" s="330"/>
      <c r="I794" s="330"/>
      <c r="J794" s="330"/>
    </row>
    <row r="795" spans="2:10" x14ac:dyDescent="0.2">
      <c r="B795" s="330"/>
      <c r="C795" s="330"/>
      <c r="D795" s="330"/>
      <c r="E795" s="330"/>
      <c r="F795" s="330"/>
      <c r="G795" s="330"/>
      <c r="H795" s="330"/>
      <c r="I795" s="330"/>
      <c r="J795" s="330"/>
    </row>
    <row r="796" spans="2:10" x14ac:dyDescent="0.2">
      <c r="B796" s="330"/>
      <c r="C796" s="330"/>
      <c r="D796" s="330"/>
      <c r="E796" s="330"/>
      <c r="F796" s="330"/>
      <c r="G796" s="330"/>
      <c r="H796" s="330"/>
      <c r="I796" s="330"/>
      <c r="J796" s="330"/>
    </row>
    <row r="797" spans="2:10" x14ac:dyDescent="0.2">
      <c r="B797" s="330"/>
      <c r="C797" s="330"/>
      <c r="D797" s="330"/>
      <c r="E797" s="330"/>
      <c r="F797" s="330"/>
      <c r="G797" s="330"/>
      <c r="H797" s="330"/>
      <c r="I797" s="330"/>
      <c r="J797" s="330"/>
    </row>
    <row r="798" spans="2:10" x14ac:dyDescent="0.2">
      <c r="B798" s="330"/>
      <c r="C798" s="330"/>
      <c r="D798" s="330"/>
      <c r="E798" s="330"/>
      <c r="F798" s="330"/>
      <c r="G798" s="330"/>
      <c r="H798" s="330"/>
      <c r="I798" s="330"/>
      <c r="J798" s="330"/>
    </row>
    <row r="799" spans="2:10" x14ac:dyDescent="0.2">
      <c r="B799" s="330"/>
      <c r="C799" s="330"/>
      <c r="D799" s="330"/>
      <c r="E799" s="330"/>
      <c r="F799" s="330"/>
      <c r="G799" s="330"/>
      <c r="H799" s="330"/>
      <c r="I799" s="330"/>
      <c r="J799" s="330"/>
    </row>
    <row r="800" spans="2:10" x14ac:dyDescent="0.2">
      <c r="B800" s="330"/>
      <c r="C800" s="330"/>
      <c r="D800" s="330"/>
      <c r="E800" s="330"/>
      <c r="F800" s="330"/>
      <c r="G800" s="330"/>
      <c r="H800" s="330"/>
      <c r="I800" s="330"/>
      <c r="J800" s="330"/>
    </row>
    <row r="801" spans="2:10" x14ac:dyDescent="0.2">
      <c r="B801" s="330"/>
      <c r="C801" s="330"/>
      <c r="D801" s="330"/>
      <c r="E801" s="330"/>
      <c r="F801" s="330"/>
      <c r="G801" s="330"/>
      <c r="H801" s="330"/>
      <c r="I801" s="330"/>
      <c r="J801" s="330"/>
    </row>
    <row r="802" spans="2:10" x14ac:dyDescent="0.2">
      <c r="B802" s="330"/>
      <c r="C802" s="330"/>
      <c r="D802" s="330"/>
      <c r="E802" s="330"/>
      <c r="F802" s="330"/>
      <c r="G802" s="330"/>
      <c r="H802" s="330"/>
      <c r="I802" s="330"/>
      <c r="J802" s="330"/>
    </row>
    <row r="803" spans="2:10" x14ac:dyDescent="0.2">
      <c r="B803" s="330"/>
      <c r="C803" s="330"/>
      <c r="D803" s="330"/>
      <c r="E803" s="330"/>
      <c r="F803" s="330"/>
      <c r="G803" s="330"/>
      <c r="H803" s="330"/>
      <c r="I803" s="330"/>
      <c r="J803" s="330"/>
    </row>
    <row r="804" spans="2:10" x14ac:dyDescent="0.2">
      <c r="B804" s="330"/>
      <c r="C804" s="330"/>
      <c r="D804" s="330"/>
      <c r="E804" s="330"/>
      <c r="F804" s="330"/>
      <c r="G804" s="330"/>
      <c r="H804" s="330"/>
      <c r="I804" s="330"/>
      <c r="J804" s="330"/>
    </row>
    <row r="805" spans="2:10" x14ac:dyDescent="0.2">
      <c r="B805" s="330"/>
      <c r="C805" s="330"/>
      <c r="D805" s="330"/>
      <c r="E805" s="330"/>
      <c r="F805" s="330"/>
      <c r="G805" s="330"/>
      <c r="H805" s="330"/>
      <c r="I805" s="330"/>
      <c r="J805" s="330"/>
    </row>
    <row r="806" spans="2:10" x14ac:dyDescent="0.2">
      <c r="B806" s="330"/>
      <c r="C806" s="330"/>
      <c r="D806" s="330"/>
      <c r="E806" s="330"/>
      <c r="F806" s="330"/>
      <c r="G806" s="330"/>
      <c r="H806" s="330"/>
      <c r="I806" s="330"/>
      <c r="J806" s="330"/>
    </row>
    <row r="807" spans="2:10" x14ac:dyDescent="0.2">
      <c r="B807" s="330"/>
      <c r="C807" s="330"/>
      <c r="D807" s="330"/>
      <c r="E807" s="330"/>
      <c r="F807" s="330"/>
      <c r="G807" s="330"/>
      <c r="H807" s="330"/>
      <c r="I807" s="330"/>
      <c r="J807" s="330"/>
    </row>
    <row r="808" spans="2:10" x14ac:dyDescent="0.2">
      <c r="B808" s="330"/>
      <c r="C808" s="330"/>
      <c r="D808" s="330"/>
      <c r="E808" s="330"/>
      <c r="F808" s="330"/>
      <c r="G808" s="330"/>
      <c r="H808" s="330"/>
      <c r="I808" s="330"/>
      <c r="J808" s="330"/>
    </row>
    <row r="809" spans="2:10" x14ac:dyDescent="0.2">
      <c r="B809" s="330"/>
      <c r="C809" s="330"/>
      <c r="D809" s="330"/>
      <c r="E809" s="330"/>
      <c r="F809" s="330"/>
      <c r="G809" s="330"/>
      <c r="H809" s="330"/>
      <c r="I809" s="330"/>
      <c r="J809" s="330"/>
    </row>
    <row r="810" spans="2:10" x14ac:dyDescent="0.2">
      <c r="B810" s="330"/>
      <c r="C810" s="330"/>
      <c r="D810" s="330"/>
      <c r="E810" s="330"/>
      <c r="F810" s="330"/>
      <c r="G810" s="330"/>
      <c r="H810" s="330"/>
      <c r="I810" s="330"/>
      <c r="J810" s="330"/>
    </row>
    <row r="811" spans="2:10" x14ac:dyDescent="0.2">
      <c r="B811" s="330"/>
      <c r="C811" s="330"/>
      <c r="D811" s="330"/>
      <c r="E811" s="330"/>
      <c r="F811" s="330"/>
      <c r="G811" s="330"/>
      <c r="H811" s="330"/>
      <c r="I811" s="330"/>
      <c r="J811" s="330"/>
    </row>
    <row r="812" spans="2:10" x14ac:dyDescent="0.2">
      <c r="B812" s="330"/>
      <c r="C812" s="330"/>
      <c r="D812" s="330"/>
      <c r="E812" s="330"/>
      <c r="F812" s="330"/>
      <c r="G812" s="330"/>
      <c r="H812" s="330"/>
      <c r="I812" s="330"/>
      <c r="J812" s="330"/>
    </row>
    <row r="813" spans="2:10" x14ac:dyDescent="0.2">
      <c r="B813" s="330"/>
      <c r="C813" s="330"/>
      <c r="D813" s="330"/>
      <c r="E813" s="330"/>
      <c r="F813" s="330"/>
      <c r="G813" s="330"/>
      <c r="H813" s="330"/>
      <c r="I813" s="330"/>
      <c r="J813" s="330"/>
    </row>
    <row r="814" spans="2:10" x14ac:dyDescent="0.2">
      <c r="B814" s="330"/>
      <c r="C814" s="330"/>
      <c r="D814" s="330"/>
      <c r="E814" s="330"/>
      <c r="F814" s="330"/>
      <c r="G814" s="330"/>
      <c r="H814" s="330"/>
      <c r="I814" s="330"/>
      <c r="J814" s="330"/>
    </row>
    <row r="815" spans="2:10" x14ac:dyDescent="0.2">
      <c r="B815" s="330"/>
      <c r="C815" s="330"/>
      <c r="D815" s="330"/>
      <c r="E815" s="330"/>
      <c r="F815" s="330"/>
      <c r="G815" s="330"/>
      <c r="H815" s="330"/>
      <c r="I815" s="330"/>
      <c r="J815" s="330"/>
    </row>
    <row r="816" spans="2:10" x14ac:dyDescent="0.2">
      <c r="B816" s="330"/>
      <c r="C816" s="330"/>
      <c r="D816" s="330"/>
      <c r="E816" s="330"/>
      <c r="F816" s="330"/>
      <c r="G816" s="330"/>
      <c r="H816" s="330"/>
      <c r="I816" s="330"/>
      <c r="J816" s="330"/>
    </row>
    <row r="817" spans="2:10" x14ac:dyDescent="0.2">
      <c r="B817" s="330"/>
      <c r="C817" s="330"/>
      <c r="D817" s="330"/>
      <c r="E817" s="330"/>
      <c r="F817" s="330"/>
      <c r="G817" s="330"/>
      <c r="H817" s="330"/>
      <c r="I817" s="330"/>
      <c r="J817" s="330"/>
    </row>
    <row r="818" spans="2:10" x14ac:dyDescent="0.2">
      <c r="B818" s="330"/>
      <c r="C818" s="330"/>
      <c r="D818" s="330"/>
      <c r="E818" s="330"/>
      <c r="F818" s="330"/>
      <c r="G818" s="330"/>
      <c r="H818" s="330"/>
      <c r="I818" s="330"/>
      <c r="J818" s="330"/>
    </row>
  </sheetData>
  <mergeCells count="137">
    <mergeCell ref="B602:J602"/>
    <mergeCell ref="B604:J604"/>
    <mergeCell ref="B588:J588"/>
    <mergeCell ref="B589:J589"/>
    <mergeCell ref="B590:J590"/>
    <mergeCell ref="B591:J591"/>
    <mergeCell ref="B592:J592"/>
    <mergeCell ref="B593:J594"/>
    <mergeCell ref="B560:J563"/>
    <mergeCell ref="B565:J570"/>
    <mergeCell ref="B577:J580"/>
    <mergeCell ref="B572:J572"/>
    <mergeCell ref="B573:J574"/>
    <mergeCell ref="B575:J575"/>
    <mergeCell ref="B582:J583"/>
    <mergeCell ref="B585:J586"/>
    <mergeCell ref="B587:J587"/>
    <mergeCell ref="B537:J538"/>
    <mergeCell ref="B539:J540"/>
    <mergeCell ref="B542:J543"/>
    <mergeCell ref="B545:J546"/>
    <mergeCell ref="B549:J550"/>
    <mergeCell ref="B495:J498"/>
    <mergeCell ref="B500:J502"/>
    <mergeCell ref="B505:J508"/>
    <mergeCell ref="B511:J514"/>
    <mergeCell ref="B516:J518"/>
    <mergeCell ref="B524:J525"/>
    <mergeCell ref="B527:J528"/>
    <mergeCell ref="B520:J520"/>
    <mergeCell ref="B17:J24"/>
    <mergeCell ref="B67:J67"/>
    <mergeCell ref="B7:J13"/>
    <mergeCell ref="B600:J600"/>
    <mergeCell ref="B28:J31"/>
    <mergeCell ref="B409:J409"/>
    <mergeCell ref="B395:D395"/>
    <mergeCell ref="B396:D396"/>
    <mergeCell ref="B397:F397"/>
    <mergeCell ref="B399:D399"/>
    <mergeCell ref="B598:J598"/>
    <mergeCell ref="B465:D465"/>
    <mergeCell ref="B464:D464"/>
    <mergeCell ref="B467:J470"/>
    <mergeCell ref="B474:J477"/>
    <mergeCell ref="B452:J453"/>
    <mergeCell ref="B459:C459"/>
    <mergeCell ref="B461:D461"/>
    <mergeCell ref="B462:D462"/>
    <mergeCell ref="B463:F463"/>
    <mergeCell ref="C342:D342"/>
    <mergeCell ref="B389:J389"/>
    <mergeCell ref="B403:F404"/>
    <mergeCell ref="B535:J536"/>
    <mergeCell ref="B393:J393"/>
    <mergeCell ref="B400:F400"/>
    <mergeCell ref="B402:F402"/>
    <mergeCell ref="B367:J367"/>
    <mergeCell ref="B353:J353"/>
    <mergeCell ref="B355:J355"/>
    <mergeCell ref="B359:J359"/>
    <mergeCell ref="B357:J357"/>
    <mergeCell ref="B365:J365"/>
    <mergeCell ref="B371:J371"/>
    <mergeCell ref="B375:J375"/>
    <mergeCell ref="B381:J381"/>
    <mergeCell ref="B379:J379"/>
    <mergeCell ref="B383:J383"/>
    <mergeCell ref="B406:D406"/>
    <mergeCell ref="B441:J441"/>
    <mergeCell ref="H442:H443"/>
    <mergeCell ref="B347:J347"/>
    <mergeCell ref="B387:J387"/>
    <mergeCell ref="B330:J330"/>
    <mergeCell ref="B40:J40"/>
    <mergeCell ref="B47:J47"/>
    <mergeCell ref="B49:J49"/>
    <mergeCell ref="B53:J53"/>
    <mergeCell ref="B57:J57"/>
    <mergeCell ref="B73:J73"/>
    <mergeCell ref="B61:J61"/>
    <mergeCell ref="B63:J63"/>
    <mergeCell ref="C286:D286"/>
    <mergeCell ref="C287:D287"/>
    <mergeCell ref="C285:D285"/>
    <mergeCell ref="B265:G265"/>
    <mergeCell ref="B267:G267"/>
    <mergeCell ref="C283:D283"/>
    <mergeCell ref="B275:G275"/>
    <mergeCell ref="B345:J345"/>
    <mergeCell ref="C339:D339"/>
    <mergeCell ref="C340:D340"/>
    <mergeCell ref="B351:J351"/>
    <mergeCell ref="B69:J69"/>
    <mergeCell ref="B298:J298"/>
    <mergeCell ref="L230:T230"/>
    <mergeCell ref="B142:J142"/>
    <mergeCell ref="B151:J151"/>
    <mergeCell ref="B155:J155"/>
    <mergeCell ref="B185:J185"/>
    <mergeCell ref="B77:J77"/>
    <mergeCell ref="B79:J79"/>
    <mergeCell ref="B83:J83"/>
    <mergeCell ref="B122:J122"/>
    <mergeCell ref="B124:J124"/>
    <mergeCell ref="B130:J130"/>
    <mergeCell ref="B132:J132"/>
    <mergeCell ref="B136:J136"/>
    <mergeCell ref="B138:J138"/>
    <mergeCell ref="B227:J227"/>
    <mergeCell ref="B128:J128"/>
    <mergeCell ref="B114:J114"/>
    <mergeCell ref="B118:J118"/>
    <mergeCell ref="B411:J411"/>
    <mergeCell ref="B424:J424"/>
    <mergeCell ref="B36:J36"/>
    <mergeCell ref="B455:J455"/>
    <mergeCell ref="C341:D341"/>
    <mergeCell ref="B336:J336"/>
    <mergeCell ref="B314:J314"/>
    <mergeCell ref="B332:J332"/>
    <mergeCell ref="B369:J369"/>
    <mergeCell ref="B361:J361"/>
    <mergeCell ref="B231:E231"/>
    <mergeCell ref="B316:J316"/>
    <mergeCell ref="B263:G263"/>
    <mergeCell ref="B273:G273"/>
    <mergeCell ref="B253:J253"/>
    <mergeCell ref="B254:J254"/>
    <mergeCell ref="B256:J256"/>
    <mergeCell ref="C284:D284"/>
    <mergeCell ref="B250:J250"/>
    <mergeCell ref="C338:D338"/>
    <mergeCell ref="B252:J252"/>
    <mergeCell ref="B334:J334"/>
    <mergeCell ref="B322:G322"/>
    <mergeCell ref="B326:J326"/>
  </mergeCells>
  <phoneticPr fontId="6" type="noConversion"/>
  <printOptions horizontalCentered="1"/>
  <pageMargins left="0.74803149606299213" right="0.74803149606299213" top="0.51181102362204722" bottom="0.51181102362204722" header="0.51181102362204722" footer="0.23622047244094491"/>
  <pageSetup paperSize="5" scale="95" firstPageNumber="9" orientation="portrait" useFirstPageNumber="1" r:id="rId1"/>
  <headerFooter alignWithMargins="0">
    <oddFooter>&amp;C&amp;P</oddFooter>
  </headerFooter>
  <rowBreaks count="10" manualBreakCount="10">
    <brk id="54" max="9" man="1"/>
    <brk id="112" max="9" man="1"/>
    <brk id="152" max="9" man="1"/>
    <brk id="222" max="9" man="1"/>
    <brk id="270" max="9" man="1"/>
    <brk id="335" max="9" man="1"/>
    <brk id="369" max="9" man="1"/>
    <brk id="423" max="9" man="1"/>
    <brk id="492" max="9" man="1"/>
    <brk id="570"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BBCF30B940A48A668364AC6245EBC" ma:contentTypeVersion="1" ma:contentTypeDescription="Create a new document." ma:contentTypeScope="" ma:versionID="9f1bce66eceadec6a882c1988a3d1cf1">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25939FE-4AD1-45DD-933F-01B6870CCE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10F519-6AA9-48F6-BD76-4841CAE2959A}">
  <ds:schemaRefs>
    <ds:schemaRef ds:uri="http://schemas.microsoft.com/sharepoint/v3/contenttype/forms"/>
  </ds:schemaRefs>
</ds:datastoreItem>
</file>

<file path=customXml/itemProps3.xml><?xml version="1.0" encoding="utf-8"?>
<ds:datastoreItem xmlns:ds="http://schemas.openxmlformats.org/officeDocument/2006/customXml" ds:itemID="{B76CAA13-A0B1-41F8-889D-37B4B61E9A26}">
  <ds:schemaRef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Cover</vt:lpstr>
      <vt:lpstr>Management Responsibility</vt:lpstr>
      <vt:lpstr>Auditor's Report</vt:lpstr>
      <vt:lpstr>Table of Contents</vt:lpstr>
      <vt:lpstr>Statement of Financial Position</vt:lpstr>
      <vt:lpstr>Statement of Operations</vt:lpstr>
      <vt:lpstr>Change in Net Financial Assets</vt:lpstr>
      <vt:lpstr>Statement of Cash Flow</vt:lpstr>
      <vt:lpstr>Notes to FS</vt:lpstr>
      <vt:lpstr>TCA Schedule</vt:lpstr>
      <vt:lpstr>Revenues</vt:lpstr>
      <vt:lpstr>Expenses</vt:lpstr>
      <vt:lpstr>Ops by Program</vt:lpstr>
      <vt:lpstr>Core Govt Results </vt:lpstr>
      <vt:lpstr>Reserves</vt:lpstr>
      <vt:lpstr>LUD</vt:lpstr>
      <vt:lpstr>SFP - Utilities</vt:lpstr>
      <vt:lpstr>Op Schedule - Utility</vt:lpstr>
      <vt:lpstr>PSAB Budget</vt:lpstr>
      <vt:lpstr>Taxes on Roll</vt:lpstr>
      <vt:lpstr>Tax Levy</vt:lpstr>
      <vt:lpstr>GOF Expenses</vt:lpstr>
      <vt:lpstr>Recon Annual Surplus (Deficit)</vt:lpstr>
      <vt:lpstr>'Notes to FS'!Print_Area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Rico Penamante</dc:creator>
  <cp:lastModifiedBy>Penamante, Rico (MR)</cp:lastModifiedBy>
  <cp:lastPrinted>2020-02-04T14:46:35Z</cp:lastPrinted>
  <dcterms:created xsi:type="dcterms:W3CDTF">2008-09-18T18:23:40Z</dcterms:created>
  <dcterms:modified xsi:type="dcterms:W3CDTF">2021-02-16T17:00:51Z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0x010100B8ABBCF30B940A48A668364AC6245EBC</vt:lpwstr>
  </property>
</Properties>
</file>