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tax\Workshare\Management &amp; Research\M &amp; R-Misc\Bulletins, Forms &amp; TAXcess\Forms-Current\"/>
    </mc:Choice>
  </mc:AlternateContent>
  <xr:revisionPtr revIDLastSave="0" documentId="8_{2EAE5A4E-ADCB-4AC6-9EC5-3CDE0C9CFD11}" xr6:coauthVersionLast="47" xr6:coauthVersionMax="47" xr10:uidLastSave="{00000000-0000-0000-0000-000000000000}"/>
  <workbookProtection workbookAlgorithmName="SHA-512" workbookHashValue="e0hNXn+3eubVfGx+hom/AxzVQpe/0exV0zQVRcvv5xT98F9ehLJcbBaEcNeHYOBjLu0A1wXORLzZuZ41GHViOg==" workbookSaltValue="wB7rBUZjNJORFD//B+fwXw==" workbookSpinCount="100000" lockStructure="1"/>
  <bookViews>
    <workbookView xWindow="23364" yWindow="4368" windowWidth="11148" windowHeight="12360" tabRatio="822" xr2:uid="{00000000-000D-0000-FFFF-FFFF00000000}"/>
  </bookViews>
  <sheets>
    <sheet name="Instructions" sheetId="24" r:id="rId1"/>
    <sheet name="FTG-TAX" sheetId="13" r:id="rId2"/>
    <sheet name="FTG-1" sheetId="1" r:id="rId3"/>
    <sheet name="FTG-2" sheetId="2" r:id="rId4"/>
    <sheet name="FTG-3" sheetId="3" r:id="rId5"/>
    <sheet name="FTG-4" sheetId="4" r:id="rId6"/>
    <sheet name="FTG-5" sheetId="5" r:id="rId7"/>
    <sheet name="G-Volume Adjustments" sheetId="16" r:id="rId8"/>
    <sheet name="G-Tax Adjustments" sheetId="17" r:id="rId9"/>
    <sheet name="FTD-TAX" sheetId="14" r:id="rId10"/>
    <sheet name="FTD-1" sheetId="6" r:id="rId11"/>
    <sheet name="FTD-2" sheetId="7" r:id="rId12"/>
    <sheet name="FTD-2.5" sheetId="23" r:id="rId13"/>
    <sheet name="FTD-3" sheetId="8" r:id="rId14"/>
    <sheet name="FTD-4" sheetId="9" r:id="rId15"/>
    <sheet name="FTD-5" sheetId="10" r:id="rId16"/>
    <sheet name="D-Volume Adjustments" sheetId="19" r:id="rId17"/>
    <sheet name="D-Tax Adjustments" sheetId="21" r:id="rId18"/>
    <sheet name="State" sheetId="25" state="hidden" r:id="rId19"/>
  </sheets>
  <definedNames>
    <definedName name="\m" localSheetId="11">#REF!</definedName>
    <definedName name="\m" localSheetId="12">#REF!</definedName>
    <definedName name="\m" localSheetId="13">#REF!</definedName>
    <definedName name="\m" localSheetId="14">#REF!</definedName>
    <definedName name="\m" localSheetId="15">#REF!</definedName>
    <definedName name="\m" localSheetId="3">#REF!</definedName>
    <definedName name="\m" localSheetId="4">#REF!</definedName>
    <definedName name="\m" localSheetId="5">#REF!</definedName>
    <definedName name="\m" localSheetId="6">#REF!</definedName>
    <definedName name="\m">#REF!</definedName>
    <definedName name="_xlnm.Print_Area" localSheetId="10">'FTD-1'!$A$1:$O$31</definedName>
    <definedName name="_xlnm.Print_Area" localSheetId="11">'FTD-2'!$A$1:$O$28</definedName>
    <definedName name="_xlnm.Print_Area" localSheetId="12">'FTD-2.5'!$A$1:$N$28</definedName>
    <definedName name="_xlnm.Print_Area" localSheetId="13">'FTD-3'!$A$1:$O$36</definedName>
    <definedName name="_xlnm.Print_Area" localSheetId="14">'FTD-4'!$A$1:$O$28</definedName>
    <definedName name="_xlnm.Print_Area" localSheetId="15">'FTD-5'!$A$1:$O$28</definedName>
    <definedName name="_xlnm.Print_Area" localSheetId="9">'FTD-TAX'!$A$1:$R$37</definedName>
    <definedName name="_xlnm.Print_Area" localSheetId="2">'FTG-1'!$A$1:$K$31</definedName>
    <definedName name="_xlnm.Print_Area" localSheetId="3">'FTG-2'!$A$1:$K$29</definedName>
    <definedName name="_xlnm.Print_Area" localSheetId="4">'FTG-3'!$A$1:$K$36</definedName>
    <definedName name="_xlnm.Print_Area" localSheetId="5">'FTG-4'!$A$1:$K$29</definedName>
    <definedName name="_xlnm.Print_Area" localSheetId="6">'FTG-5'!$A$1:$K$29</definedName>
    <definedName name="_xlnm.Print_Area" localSheetId="1">'FTG-TAX'!$A$1:$N$37</definedName>
    <definedName name="_xlnm.Print_Area" localSheetId="8">'G-Tax Adjustments'!$A$1:$K$40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7" l="1"/>
  <c r="M8" i="21"/>
  <c r="M8" i="19"/>
  <c r="A6" i="10"/>
  <c r="A6" i="9"/>
  <c r="A6" i="8"/>
  <c r="A6" i="23"/>
  <c r="A6" i="7"/>
  <c r="A6" i="6"/>
  <c r="K28" i="1"/>
  <c r="E24" i="17"/>
  <c r="G24" i="21"/>
  <c r="I10" i="14"/>
  <c r="O11" i="7"/>
  <c r="O30" i="6"/>
  <c r="O25" i="6"/>
  <c r="O26" i="6"/>
  <c r="O27" i="6"/>
  <c r="O28" i="6"/>
  <c r="H30" i="6"/>
  <c r="I30" i="6"/>
  <c r="I31" i="6" s="1"/>
  <c r="K8" i="14" s="1"/>
  <c r="J30" i="6"/>
  <c r="K30" i="6"/>
  <c r="L30" i="6"/>
  <c r="M30" i="6"/>
  <c r="N30" i="6"/>
  <c r="G30" i="6"/>
  <c r="F30" i="6"/>
  <c r="D30" i="6"/>
  <c r="E30" i="6"/>
  <c r="C30" i="6"/>
  <c r="F3" i="7"/>
  <c r="F5" i="7"/>
  <c r="F3" i="6"/>
  <c r="F6" i="10"/>
  <c r="F6" i="9"/>
  <c r="F6" i="8"/>
  <c r="I10" i="16"/>
  <c r="I8" i="16"/>
  <c r="F6" i="5"/>
  <c r="A6" i="5"/>
  <c r="F6" i="4"/>
  <c r="A6" i="4"/>
  <c r="F6" i="3"/>
  <c r="A6" i="3"/>
  <c r="F6" i="2"/>
  <c r="A6" i="2"/>
  <c r="A6" i="1"/>
  <c r="B9" i="21"/>
  <c r="B9" i="19"/>
  <c r="F3" i="10"/>
  <c r="F3" i="9"/>
  <c r="F3" i="8"/>
  <c r="F3" i="23"/>
  <c r="M10" i="21"/>
  <c r="M10" i="19"/>
  <c r="E6" i="23"/>
  <c r="F6" i="7"/>
  <c r="F6" i="6"/>
  <c r="O10" i="8"/>
  <c r="O23" i="8" s="1"/>
  <c r="O36" i="8" s="1"/>
  <c r="O11" i="8"/>
  <c r="O12" i="8"/>
  <c r="O13" i="8"/>
  <c r="O14" i="8"/>
  <c r="O15" i="8"/>
  <c r="O16" i="8"/>
  <c r="O17" i="8"/>
  <c r="O18" i="8"/>
  <c r="O19" i="8"/>
  <c r="O20" i="8"/>
  <c r="O21" i="8"/>
  <c r="O22" i="8"/>
  <c r="O24" i="8"/>
  <c r="O25" i="8"/>
  <c r="O26" i="8"/>
  <c r="O27" i="8"/>
  <c r="O28" i="8"/>
  <c r="O29" i="8"/>
  <c r="O30" i="8"/>
  <c r="O31" i="8"/>
  <c r="O32" i="8"/>
  <c r="O35" i="8" s="1"/>
  <c r="O33" i="8"/>
  <c r="O34" i="8"/>
  <c r="F3" i="3"/>
  <c r="F6" i="1"/>
  <c r="M10" i="13"/>
  <c r="B21" i="21"/>
  <c r="B23" i="21" s="1"/>
  <c r="B27" i="21" s="1"/>
  <c r="C21" i="21"/>
  <c r="C23" i="21" s="1"/>
  <c r="C27" i="21" s="1"/>
  <c r="F21" i="14" s="1"/>
  <c r="D21" i="21"/>
  <c r="D23" i="21" s="1"/>
  <c r="D27" i="21" s="1"/>
  <c r="G21" i="14" s="1"/>
  <c r="E21" i="21"/>
  <c r="E23" i="21" s="1"/>
  <c r="E27" i="21" s="1"/>
  <c r="H21" i="14" s="1"/>
  <c r="F21" i="21"/>
  <c r="F23" i="21"/>
  <c r="F27" i="21" s="1"/>
  <c r="I21" i="14" s="1"/>
  <c r="G21" i="21"/>
  <c r="H21" i="21"/>
  <c r="I21" i="21"/>
  <c r="I23" i="21" s="1"/>
  <c r="I27" i="21" s="1"/>
  <c r="L21" i="14" s="1"/>
  <c r="J21" i="21"/>
  <c r="J23" i="21"/>
  <c r="J27" i="21"/>
  <c r="M21" i="14"/>
  <c r="K21" i="21"/>
  <c r="K23" i="21" s="1"/>
  <c r="K27" i="21" s="1"/>
  <c r="N21" i="14" s="1"/>
  <c r="L21" i="21"/>
  <c r="L23" i="21" s="1"/>
  <c r="L27" i="21" s="1"/>
  <c r="O21" i="14" s="1"/>
  <c r="M21" i="21"/>
  <c r="G23" i="21"/>
  <c r="G27" i="21" s="1"/>
  <c r="J21" i="14" s="1"/>
  <c r="H23" i="21"/>
  <c r="H27" i="21"/>
  <c r="K21" i="14" s="1"/>
  <c r="M23" i="21"/>
  <c r="M27" i="21" s="1"/>
  <c r="P21" i="14" s="1"/>
  <c r="F26" i="21"/>
  <c r="B21" i="19"/>
  <c r="O24" i="19" s="1"/>
  <c r="C21" i="19"/>
  <c r="F17" i="14" s="1"/>
  <c r="D21" i="19"/>
  <c r="E21" i="19"/>
  <c r="F21" i="19"/>
  <c r="I17" i="14" s="1"/>
  <c r="G21" i="19"/>
  <c r="H21" i="19"/>
  <c r="I21" i="19"/>
  <c r="L17" i="14" s="1"/>
  <c r="J21" i="19"/>
  <c r="M17" i="14" s="1"/>
  <c r="K21" i="19"/>
  <c r="N17" i="14" s="1"/>
  <c r="L21" i="19"/>
  <c r="M21" i="19"/>
  <c r="F5" i="10"/>
  <c r="O10" i="10"/>
  <c r="O28" i="10" s="1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C28" i="10"/>
  <c r="D28" i="10"/>
  <c r="E28" i="10"/>
  <c r="G16" i="14" s="1"/>
  <c r="F28" i="10"/>
  <c r="G28" i="10"/>
  <c r="H28" i="10"/>
  <c r="J16" i="14" s="1"/>
  <c r="I28" i="10"/>
  <c r="K16" i="14" s="1"/>
  <c r="J28" i="10"/>
  <c r="K28" i="10"/>
  <c r="L28" i="10"/>
  <c r="M28" i="10"/>
  <c r="O16" i="14" s="1"/>
  <c r="N28" i="10"/>
  <c r="F5" i="9"/>
  <c r="O10" i="9"/>
  <c r="O28" i="9" s="1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C28" i="9"/>
  <c r="E15" i="14" s="1"/>
  <c r="D28" i="9"/>
  <c r="E28" i="9"/>
  <c r="F28" i="9"/>
  <c r="G28" i="9"/>
  <c r="H28" i="9"/>
  <c r="I28" i="9"/>
  <c r="K15" i="14" s="1"/>
  <c r="J28" i="9"/>
  <c r="L15" i="14" s="1"/>
  <c r="K28" i="9"/>
  <c r="M15" i="14" s="1"/>
  <c r="L28" i="9"/>
  <c r="N15" i="14" s="1"/>
  <c r="M28" i="9"/>
  <c r="O15" i="14" s="1"/>
  <c r="N28" i="9"/>
  <c r="F5" i="8"/>
  <c r="C23" i="8"/>
  <c r="D23" i="8"/>
  <c r="D36" i="8" s="1"/>
  <c r="F14" i="14" s="1"/>
  <c r="E23" i="8"/>
  <c r="E36" i="8" s="1"/>
  <c r="G14" i="14" s="1"/>
  <c r="F23" i="8"/>
  <c r="G23" i="8"/>
  <c r="G36" i="8" s="1"/>
  <c r="I14" i="14" s="1"/>
  <c r="H23" i="8"/>
  <c r="I23" i="8"/>
  <c r="J23" i="8"/>
  <c r="J36" i="8" s="1"/>
  <c r="L14" i="14" s="1"/>
  <c r="K23" i="8"/>
  <c r="K36" i="8" s="1"/>
  <c r="M14" i="14" s="1"/>
  <c r="L23" i="8"/>
  <c r="M23" i="8"/>
  <c r="M36" i="8" s="1"/>
  <c r="O14" i="14" s="1"/>
  <c r="N23" i="8"/>
  <c r="C35" i="8"/>
  <c r="C36" i="8"/>
  <c r="E14" i="14"/>
  <c r="D35" i="8"/>
  <c r="E35" i="8"/>
  <c r="F35" i="8"/>
  <c r="G35" i="8"/>
  <c r="H35" i="8"/>
  <c r="H36" i="8" s="1"/>
  <c r="J14" i="14" s="1"/>
  <c r="I35" i="8"/>
  <c r="J35" i="8"/>
  <c r="K35" i="8"/>
  <c r="L35" i="8"/>
  <c r="L36" i="8"/>
  <c r="N14" i="14" s="1"/>
  <c r="M35" i="8"/>
  <c r="N35" i="8"/>
  <c r="N36" i="8"/>
  <c r="P14" i="14"/>
  <c r="I36" i="8"/>
  <c r="K14" i="14"/>
  <c r="A3" i="23"/>
  <c r="E5" i="23"/>
  <c r="N10" i="23"/>
  <c r="N28" i="23" s="1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B28" i="23"/>
  <c r="E10" i="14" s="1"/>
  <c r="C28" i="23"/>
  <c r="F10" i="14" s="1"/>
  <c r="D28" i="23"/>
  <c r="G10" i="14" s="1"/>
  <c r="E28" i="23"/>
  <c r="H10" i="14" s="1"/>
  <c r="F28" i="23"/>
  <c r="G28" i="23"/>
  <c r="J10" i="14" s="1"/>
  <c r="H28" i="23"/>
  <c r="K10" i="14"/>
  <c r="I28" i="23"/>
  <c r="J28" i="23"/>
  <c r="K28" i="23"/>
  <c r="N10" i="14" s="1"/>
  <c r="L28" i="23"/>
  <c r="O10" i="14" s="1"/>
  <c r="M28" i="23"/>
  <c r="O10" i="7"/>
  <c r="O28" i="7" s="1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C28" i="7"/>
  <c r="D28" i="7"/>
  <c r="F9" i="14" s="1"/>
  <c r="E28" i="7"/>
  <c r="F28" i="7"/>
  <c r="H9" i="14" s="1"/>
  <c r="G28" i="7"/>
  <c r="H28" i="7"/>
  <c r="J9" i="14" s="1"/>
  <c r="I28" i="7"/>
  <c r="K9" i="14" s="1"/>
  <c r="J28" i="7"/>
  <c r="L9" i="14" s="1"/>
  <c r="K28" i="7"/>
  <c r="L28" i="7"/>
  <c r="M28" i="7"/>
  <c r="N28" i="7"/>
  <c r="F5" i="6"/>
  <c r="O10" i="6"/>
  <c r="O11" i="6"/>
  <c r="O12" i="6"/>
  <c r="O13" i="6"/>
  <c r="O14" i="6"/>
  <c r="O23" i="6" s="1"/>
  <c r="O31" i="6" s="1"/>
  <c r="O15" i="6"/>
  <c r="O16" i="6"/>
  <c r="O17" i="6"/>
  <c r="O18" i="6"/>
  <c r="O19" i="6"/>
  <c r="O20" i="6"/>
  <c r="O21" i="6"/>
  <c r="O22" i="6"/>
  <c r="C23" i="6"/>
  <c r="C31" i="6"/>
  <c r="E8" i="14" s="1"/>
  <c r="E12" i="14" s="1"/>
  <c r="D23" i="6"/>
  <c r="D31" i="6"/>
  <c r="F8" i="14" s="1"/>
  <c r="F12" i="14" s="1"/>
  <c r="E23" i="6"/>
  <c r="F23" i="6"/>
  <c r="F31" i="6" s="1"/>
  <c r="H8" i="14" s="1"/>
  <c r="H12" i="14" s="1"/>
  <c r="H18" i="14" s="1"/>
  <c r="H20" i="14" s="1"/>
  <c r="H24" i="14" s="1"/>
  <c r="G23" i="6"/>
  <c r="G31" i="6" s="1"/>
  <c r="I8" i="14" s="1"/>
  <c r="I12" i="14" s="1"/>
  <c r="H23" i="6"/>
  <c r="I23" i="6"/>
  <c r="J23" i="6"/>
  <c r="K23" i="6"/>
  <c r="K31" i="6" s="1"/>
  <c r="M8" i="14" s="1"/>
  <c r="M12" i="14" s="1"/>
  <c r="M18" i="14" s="1"/>
  <c r="M20" i="14" s="1"/>
  <c r="M24" i="14" s="1"/>
  <c r="L23" i="6"/>
  <c r="L31" i="6" s="1"/>
  <c r="N8" i="14" s="1"/>
  <c r="N12" i="14" s="1"/>
  <c r="M23" i="6"/>
  <c r="M31" i="6" s="1"/>
  <c r="O8" i="14" s="1"/>
  <c r="O12" i="14" s="1"/>
  <c r="O18" i="14" s="1"/>
  <c r="O20" i="14" s="1"/>
  <c r="O24" i="14" s="1"/>
  <c r="N23" i="6"/>
  <c r="N31" i="6" s="1"/>
  <c r="P8" i="14" s="1"/>
  <c r="P12" i="14" s="1"/>
  <c r="P18" i="14" s="1"/>
  <c r="P20" i="14" s="1"/>
  <c r="P24" i="14" s="1"/>
  <c r="O29" i="6"/>
  <c r="E31" i="6"/>
  <c r="G8" i="14" s="1"/>
  <c r="G12" i="14" s="1"/>
  <c r="H31" i="6"/>
  <c r="J8" i="14" s="1"/>
  <c r="J31" i="6"/>
  <c r="L8" i="14" s="1"/>
  <c r="B2" i="14"/>
  <c r="E9" i="14"/>
  <c r="G9" i="14"/>
  <c r="I9" i="14"/>
  <c r="M9" i="14"/>
  <c r="N9" i="14"/>
  <c r="O9" i="14"/>
  <c r="P9" i="14"/>
  <c r="L10" i="14"/>
  <c r="M10" i="14"/>
  <c r="P10" i="14"/>
  <c r="F15" i="14"/>
  <c r="G15" i="14"/>
  <c r="H15" i="14"/>
  <c r="I15" i="14"/>
  <c r="J15" i="14"/>
  <c r="P15" i="14"/>
  <c r="E16" i="14"/>
  <c r="F16" i="14"/>
  <c r="H16" i="14"/>
  <c r="I16" i="14"/>
  <c r="L16" i="14"/>
  <c r="M16" i="14"/>
  <c r="N16" i="14"/>
  <c r="P16" i="14"/>
  <c r="G17" i="14"/>
  <c r="H17" i="14"/>
  <c r="J17" i="14"/>
  <c r="K17" i="14"/>
  <c r="O17" i="14"/>
  <c r="P17" i="14"/>
  <c r="Q22" i="14"/>
  <c r="Q23" i="14"/>
  <c r="C35" i="3"/>
  <c r="D35" i="3"/>
  <c r="E35" i="3"/>
  <c r="I8" i="17"/>
  <c r="B9" i="17"/>
  <c r="I10" i="17"/>
  <c r="B21" i="17"/>
  <c r="B23" i="17"/>
  <c r="B27" i="17" s="1"/>
  <c r="C21" i="17"/>
  <c r="C23" i="17" s="1"/>
  <c r="C27" i="17" s="1"/>
  <c r="F21" i="13" s="1"/>
  <c r="D21" i="17"/>
  <c r="D23" i="17"/>
  <c r="D27" i="17" s="1"/>
  <c r="G21" i="13" s="1"/>
  <c r="E21" i="17"/>
  <c r="E23" i="17" s="1"/>
  <c r="E27" i="17" s="1"/>
  <c r="H21" i="13" s="1"/>
  <c r="F21" i="17"/>
  <c r="F23" i="17"/>
  <c r="F27" i="17" s="1"/>
  <c r="I21" i="13" s="1"/>
  <c r="G21" i="17"/>
  <c r="G23" i="17"/>
  <c r="G27" i="17" s="1"/>
  <c r="J21" i="13" s="1"/>
  <c r="H21" i="17"/>
  <c r="I21" i="17"/>
  <c r="I23" i="17" s="1"/>
  <c r="I27" i="17" s="1"/>
  <c r="L21" i="13" s="1"/>
  <c r="H23" i="17"/>
  <c r="H27" i="17" s="1"/>
  <c r="K21" i="13" s="1"/>
  <c r="B9" i="16"/>
  <c r="B20" i="16"/>
  <c r="E17" i="13" s="1"/>
  <c r="C20" i="16"/>
  <c r="F17" i="13" s="1"/>
  <c r="D20" i="16"/>
  <c r="G17" i="13" s="1"/>
  <c r="E20" i="16"/>
  <c r="H17" i="13"/>
  <c r="F20" i="16"/>
  <c r="I17" i="13" s="1"/>
  <c r="G20" i="16"/>
  <c r="J17" i="13" s="1"/>
  <c r="H20" i="16"/>
  <c r="K17" i="13" s="1"/>
  <c r="I20" i="16"/>
  <c r="L17" i="13"/>
  <c r="A3" i="5"/>
  <c r="F3" i="5"/>
  <c r="F5" i="5"/>
  <c r="K10" i="5"/>
  <c r="K29" i="5" s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C29" i="5"/>
  <c r="E16" i="13" s="1"/>
  <c r="D29" i="5"/>
  <c r="F16" i="13" s="1"/>
  <c r="E29" i="5"/>
  <c r="F29" i="5"/>
  <c r="G29" i="5"/>
  <c r="I16" i="13" s="1"/>
  <c r="H29" i="5"/>
  <c r="I29" i="5"/>
  <c r="J29" i="5"/>
  <c r="A3" i="4"/>
  <c r="F3" i="4"/>
  <c r="F5" i="4"/>
  <c r="K10" i="4"/>
  <c r="K29" i="4" s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C29" i="4"/>
  <c r="D29" i="4"/>
  <c r="E29" i="4"/>
  <c r="F29" i="4"/>
  <c r="G29" i="4"/>
  <c r="I15" i="13" s="1"/>
  <c r="H29" i="4"/>
  <c r="J15" i="13" s="1"/>
  <c r="I29" i="4"/>
  <c r="K15" i="13" s="1"/>
  <c r="J29" i="4"/>
  <c r="L15" i="13" s="1"/>
  <c r="A3" i="3"/>
  <c r="F5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C23" i="3"/>
  <c r="D23" i="3"/>
  <c r="E23" i="3"/>
  <c r="E36" i="3" s="1"/>
  <c r="G14" i="13" s="1"/>
  <c r="F23" i="3"/>
  <c r="G23" i="3"/>
  <c r="G36" i="3" s="1"/>
  <c r="I14" i="13" s="1"/>
  <c r="H23" i="3"/>
  <c r="H36" i="3"/>
  <c r="J14" i="13" s="1"/>
  <c r="I23" i="3"/>
  <c r="J23" i="3"/>
  <c r="J36" i="3" s="1"/>
  <c r="L14" i="13" s="1"/>
  <c r="K24" i="3"/>
  <c r="K25" i="3"/>
  <c r="K26" i="3"/>
  <c r="K27" i="3"/>
  <c r="K28" i="3"/>
  <c r="K29" i="3"/>
  <c r="K30" i="3"/>
  <c r="K31" i="3"/>
  <c r="K32" i="3"/>
  <c r="K33" i="3"/>
  <c r="K34" i="3"/>
  <c r="F35" i="3"/>
  <c r="F36" i="3"/>
  <c r="H14" i="13" s="1"/>
  <c r="G35" i="3"/>
  <c r="H35" i="3"/>
  <c r="I35" i="3"/>
  <c r="I36" i="3"/>
  <c r="K14" i="13"/>
  <c r="J35" i="3"/>
  <c r="A3" i="2"/>
  <c r="F3" i="2"/>
  <c r="F5" i="2"/>
  <c r="K10" i="2"/>
  <c r="K29" i="2" s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C29" i="2"/>
  <c r="E9" i="13"/>
  <c r="D29" i="2"/>
  <c r="F9" i="13"/>
  <c r="E29" i="2"/>
  <c r="G9" i="13"/>
  <c r="F29" i="2"/>
  <c r="H9" i="13" s="1"/>
  <c r="G29" i="2"/>
  <c r="I9" i="13" s="1"/>
  <c r="H29" i="2"/>
  <c r="J9" i="13"/>
  <c r="I29" i="2"/>
  <c r="K9" i="13" s="1"/>
  <c r="J29" i="2"/>
  <c r="L9" i="13"/>
  <c r="A3" i="1"/>
  <c r="A3" i="8" s="1"/>
  <c r="F3" i="1"/>
  <c r="F5" i="1"/>
  <c r="K10" i="1"/>
  <c r="K23" i="1" s="1"/>
  <c r="K31" i="1" s="1"/>
  <c r="K11" i="1"/>
  <c r="K12" i="1"/>
  <c r="K13" i="1"/>
  <c r="K14" i="1"/>
  <c r="K15" i="1"/>
  <c r="K16" i="1"/>
  <c r="K17" i="1"/>
  <c r="K18" i="1"/>
  <c r="K19" i="1"/>
  <c r="K20" i="1"/>
  <c r="K21" i="1"/>
  <c r="K22" i="1"/>
  <c r="C23" i="1"/>
  <c r="C31" i="1" s="1"/>
  <c r="E8" i="13" s="1"/>
  <c r="E12" i="13" s="1"/>
  <c r="D23" i="1"/>
  <c r="D31" i="1"/>
  <c r="F8" i="13" s="1"/>
  <c r="F12" i="13" s="1"/>
  <c r="E23" i="1"/>
  <c r="E31" i="1"/>
  <c r="G8" i="13" s="1"/>
  <c r="G12" i="13" s="1"/>
  <c r="F23" i="1"/>
  <c r="F31" i="1" s="1"/>
  <c r="H8" i="13" s="1"/>
  <c r="G23" i="1"/>
  <c r="H23" i="1"/>
  <c r="H31" i="1"/>
  <c r="J8" i="13" s="1"/>
  <c r="J12" i="13" s="1"/>
  <c r="J18" i="13" s="1"/>
  <c r="J20" i="13" s="1"/>
  <c r="I23" i="1"/>
  <c r="I31" i="1"/>
  <c r="K8" i="13" s="1"/>
  <c r="J23" i="1"/>
  <c r="J31" i="1" s="1"/>
  <c r="L8" i="13" s="1"/>
  <c r="L12" i="13" s="1"/>
  <c r="K24" i="1"/>
  <c r="K25" i="1"/>
  <c r="K26" i="1"/>
  <c r="K30" i="1"/>
  <c r="K27" i="1"/>
  <c r="K29" i="1"/>
  <c r="C30" i="1"/>
  <c r="D30" i="1"/>
  <c r="E30" i="1"/>
  <c r="F30" i="1"/>
  <c r="G30" i="1"/>
  <c r="G31" i="1" s="1"/>
  <c r="I8" i="13" s="1"/>
  <c r="I12" i="13" s="1"/>
  <c r="H30" i="1"/>
  <c r="I30" i="1"/>
  <c r="J30" i="1"/>
  <c r="E15" i="13"/>
  <c r="F15" i="13"/>
  <c r="G15" i="13"/>
  <c r="H15" i="13"/>
  <c r="G16" i="13"/>
  <c r="H16" i="13"/>
  <c r="J16" i="13"/>
  <c r="K16" i="13"/>
  <c r="L16" i="13"/>
  <c r="M22" i="13"/>
  <c r="M23" i="13"/>
  <c r="A3" i="7"/>
  <c r="K23" i="3"/>
  <c r="K36" i="3" s="1"/>
  <c r="F36" i="8"/>
  <c r="H14" i="14"/>
  <c r="C36" i="3"/>
  <c r="E14" i="13" s="1"/>
  <c r="D36" i="3"/>
  <c r="F14" i="13"/>
  <c r="K35" i="3"/>
  <c r="J24" i="13" l="1"/>
  <c r="F18" i="14"/>
  <c r="F20" i="14" s="1"/>
  <c r="F24" i="14" s="1"/>
  <c r="E18" i="13"/>
  <c r="E20" i="13" s="1"/>
  <c r="I18" i="13"/>
  <c r="I20" i="13" s="1"/>
  <c r="I24" i="13" s="1"/>
  <c r="L12" i="14"/>
  <c r="L18" i="14" s="1"/>
  <c r="L20" i="14" s="1"/>
  <c r="L24" i="14" s="1"/>
  <c r="K12" i="14"/>
  <c r="K18" i="14" s="1"/>
  <c r="K20" i="14" s="1"/>
  <c r="K24" i="14" s="1"/>
  <c r="J12" i="14"/>
  <c r="J18" i="14" s="1"/>
  <c r="J20" i="14" s="1"/>
  <c r="J24" i="14" s="1"/>
  <c r="Q10" i="14"/>
  <c r="G18" i="14"/>
  <c r="G20" i="14" s="1"/>
  <c r="G24" i="14" s="1"/>
  <c r="K29" i="17"/>
  <c r="E21" i="13"/>
  <c r="M21" i="13" s="1"/>
  <c r="K12" i="13"/>
  <c r="K18" i="13" s="1"/>
  <c r="K20" i="13" s="1"/>
  <c r="K24" i="13" s="1"/>
  <c r="O28" i="21"/>
  <c r="E21" i="14"/>
  <c r="Q21" i="14" s="1"/>
  <c r="N18" i="14"/>
  <c r="N20" i="14" s="1"/>
  <c r="N24" i="14" s="1"/>
  <c r="L18" i="13"/>
  <c r="L20" i="13" s="1"/>
  <c r="L24" i="13" s="1"/>
  <c r="I18" i="14"/>
  <c r="I20" i="14" s="1"/>
  <c r="I24" i="14" s="1"/>
  <c r="H12" i="13"/>
  <c r="H18" i="13" s="1"/>
  <c r="H20" i="13" s="1"/>
  <c r="H24" i="13" s="1"/>
  <c r="G18" i="13"/>
  <c r="G20" i="13" s="1"/>
  <c r="G24" i="13" s="1"/>
  <c r="F18" i="13"/>
  <c r="F20" i="13" s="1"/>
  <c r="F24" i="13" s="1"/>
  <c r="E17" i="14"/>
  <c r="E18" i="14" s="1"/>
  <c r="E20" i="14" s="1"/>
  <c r="A3" i="10"/>
  <c r="K23" i="16"/>
  <c r="A3" i="6"/>
  <c r="A3" i="9"/>
  <c r="E24" i="14" l="1"/>
  <c r="Q24" i="14" s="1"/>
  <c r="Q26" i="14" s="1"/>
  <c r="Q20" i="14"/>
  <c r="M20" i="13"/>
  <c r="E24" i="13"/>
  <c r="M24" i="13" s="1"/>
  <c r="M27" i="13" s="1"/>
  <c r="Q27" i="14" s="1"/>
  <c r="Q28" i="14" l="1"/>
</calcChain>
</file>

<file path=xl/sharedStrings.xml><?xml version="1.0" encoding="utf-8"?>
<sst xmlns="http://schemas.openxmlformats.org/spreadsheetml/2006/main" count="735" uniqueCount="310">
  <si>
    <t>Period Ended</t>
  </si>
  <si>
    <t>Collector Name</t>
  </si>
  <si>
    <t>Federal Business</t>
  </si>
  <si>
    <t>Dyed</t>
  </si>
  <si>
    <t>Aviation</t>
  </si>
  <si>
    <t>Ethanol</t>
  </si>
  <si>
    <t>Other</t>
  </si>
  <si>
    <t>Number</t>
  </si>
  <si>
    <t>Gasoline</t>
  </si>
  <si>
    <t xml:space="preserve">Blended Gasoline </t>
  </si>
  <si>
    <t>LPG</t>
  </si>
  <si>
    <t>Taxable</t>
  </si>
  <si>
    <t>Non-Taxable</t>
  </si>
  <si>
    <t>Total</t>
  </si>
  <si>
    <t>Alberta</t>
  </si>
  <si>
    <t>British Columbia</t>
  </si>
  <si>
    <t>Manitoba</t>
  </si>
  <si>
    <t>New Brunswick</t>
  </si>
  <si>
    <t>Newfoundland</t>
  </si>
  <si>
    <t>Northwest Territories</t>
  </si>
  <si>
    <t>Nova Scotia</t>
  </si>
  <si>
    <t>Nunavut</t>
  </si>
  <si>
    <t>Ontario</t>
  </si>
  <si>
    <t>Prince Edward Island</t>
  </si>
  <si>
    <t>Quebec</t>
  </si>
  <si>
    <t>Saskatchewan</t>
  </si>
  <si>
    <t>Yukon</t>
  </si>
  <si>
    <t>Imports from out of Canada  - Specify Jurisdiction</t>
  </si>
  <si>
    <t>SHOW TOTALS CARRIED FORWARD TO "FUEL TAX SUMMARY FORM - FTG-TAX"</t>
  </si>
  <si>
    <t>Collector Names</t>
  </si>
  <si>
    <t>Total Acquisitions within Jurisdiction   (FTG-2)</t>
  </si>
  <si>
    <t>Exports Out-of-Jurisdiction (FTG-3)</t>
  </si>
  <si>
    <t>Exports from out of Canada  - Specify Jurisdiction</t>
  </si>
  <si>
    <t>Total Exports Out-of-Jurisdiction (FTG-3)</t>
  </si>
  <si>
    <t xml:space="preserve">Specify Exempt Sales </t>
  </si>
  <si>
    <t>Total Exempt Sales (FTG-5)</t>
  </si>
  <si>
    <t>Period Ended:</t>
  </si>
  <si>
    <t>Heating</t>
  </si>
  <si>
    <t>Marine</t>
  </si>
  <si>
    <t>Domestic</t>
  </si>
  <si>
    <t>Bunker</t>
  </si>
  <si>
    <t>Locomotive</t>
  </si>
  <si>
    <t>Diesel</t>
  </si>
  <si>
    <t>Fuel</t>
  </si>
  <si>
    <t>Jet Fuel</t>
  </si>
  <si>
    <t>Imports from out of Canada - Specify Jurisdiction</t>
  </si>
  <si>
    <t>SHOW TOTALS CARRIED FORWARD TO "FUEL TAX SUMMARY FORM - FTD-TAX"</t>
  </si>
  <si>
    <t>Total Acquisitions within Jurisdiction   (FTD-2)</t>
  </si>
  <si>
    <t>Exports Out-of-Jurisdiction (FTD-3)</t>
  </si>
  <si>
    <t>Exports from out of Canada - Specify Jurisdiction</t>
  </si>
  <si>
    <t>Total Exports Out-of-Jurisdiction (FTD-3)</t>
  </si>
  <si>
    <t>Total Dispositions within Jurisdiction to Licensed Collectors (FTD-4)</t>
  </si>
  <si>
    <t>Total Exempt Sales (FTD-5)</t>
  </si>
  <si>
    <t xml:space="preserve"> </t>
  </si>
  <si>
    <t>For the Period Ended:</t>
  </si>
  <si>
    <t>OTHER</t>
  </si>
  <si>
    <t>TOTALS</t>
  </si>
  <si>
    <t>GASOLINE</t>
  </si>
  <si>
    <t>Opening Untaxed Inventory</t>
  </si>
  <si>
    <t>Refined or manufactured within Jurisdiction</t>
  </si>
  <si>
    <t>Rebrands</t>
  </si>
  <si>
    <r>
      <t>Subtract:</t>
    </r>
    <r>
      <rPr>
        <sz val="8"/>
        <rFont val="Arial"/>
        <family val="2"/>
      </rPr>
      <t xml:space="preserve"> Closing Untaxed Inventory</t>
    </r>
  </si>
  <si>
    <t>6</t>
  </si>
  <si>
    <t xml:space="preserve">  TOTAL ACCOUNTABLE VOLUMES</t>
  </si>
  <si>
    <t>7</t>
  </si>
  <si>
    <t>SUBTRACT:</t>
  </si>
  <si>
    <t>8</t>
  </si>
  <si>
    <t>9</t>
  </si>
  <si>
    <t>10</t>
  </si>
  <si>
    <t>11</t>
  </si>
  <si>
    <t xml:space="preserve">  TOTAL TAXABLE VOLUMES</t>
  </si>
  <si>
    <t>Tax Rate</t>
  </si>
  <si>
    <t xml:space="preserve">  TOTAL TAX BEFORE ADJUSTMENTS</t>
  </si>
  <si>
    <t>15</t>
  </si>
  <si>
    <t xml:space="preserve">  NET TAX PAYABLE</t>
  </si>
  <si>
    <t>17</t>
  </si>
  <si>
    <t>FOR OFFICE USE ONLY:</t>
  </si>
  <si>
    <t>JET FUEL</t>
  </si>
  <si>
    <t>DIESEL</t>
  </si>
  <si>
    <t>18</t>
  </si>
  <si>
    <t>19</t>
  </si>
  <si>
    <t>COLLECTOR NAME</t>
  </si>
  <si>
    <t>20</t>
  </si>
  <si>
    <t>E-MAIL ADDRESS</t>
  </si>
  <si>
    <t>FAX NO.</t>
  </si>
  <si>
    <t>ADDRESS</t>
  </si>
  <si>
    <t>NAME AND OFFICIAL TITLE (PRINT)</t>
  </si>
  <si>
    <t>TELEPHONE NO.</t>
  </si>
  <si>
    <t>DATE SIGNED</t>
  </si>
  <si>
    <r>
      <t xml:space="preserve">Acquisitions within Jurisdiction  </t>
    </r>
    <r>
      <rPr>
        <b/>
        <sz val="8"/>
        <rFont val="Arial"/>
        <family val="2"/>
      </rPr>
      <t xml:space="preserve"> (FTG-2)</t>
    </r>
  </si>
  <si>
    <r>
      <t>Exports Out-of-Jurisdiction</t>
    </r>
    <r>
      <rPr>
        <b/>
        <sz val="8"/>
        <rFont val="Arial"/>
        <family val="2"/>
      </rPr>
      <t xml:space="preserve"> (FTG-3)</t>
    </r>
  </si>
  <si>
    <r>
      <t xml:space="preserve">Dispositions within Jurisdiction to Licensed Collectors </t>
    </r>
    <r>
      <rPr>
        <b/>
        <sz val="8"/>
        <rFont val="Arial"/>
        <family val="2"/>
      </rPr>
      <t>(FTG-4)</t>
    </r>
  </si>
  <si>
    <r>
      <t xml:space="preserve">Exempt Sales </t>
    </r>
    <r>
      <rPr>
        <b/>
        <sz val="8"/>
        <rFont val="Arial"/>
        <family val="2"/>
      </rPr>
      <t>( FTG-5)</t>
    </r>
  </si>
  <si>
    <r>
      <t xml:space="preserve">Imports from Out-of-Jurisdiction </t>
    </r>
    <r>
      <rPr>
        <b/>
        <sz val="8"/>
        <rFont val="Arial"/>
        <family val="2"/>
      </rPr>
      <t>(FTD-1)</t>
    </r>
  </si>
  <si>
    <r>
      <t xml:space="preserve">Acquisitions within Jurisdiction  </t>
    </r>
    <r>
      <rPr>
        <b/>
        <sz val="8"/>
        <rFont val="Arial"/>
        <family val="2"/>
      </rPr>
      <t xml:space="preserve"> (FTD-2)</t>
    </r>
  </si>
  <si>
    <r>
      <t xml:space="preserve">Exports Out-of-Jurisdiction </t>
    </r>
    <r>
      <rPr>
        <b/>
        <sz val="8"/>
        <rFont val="Arial"/>
        <family val="2"/>
      </rPr>
      <t>(FTD-3)</t>
    </r>
  </si>
  <si>
    <r>
      <t xml:space="preserve">Dispositions within Jurisdiction to Licensed Collectors </t>
    </r>
    <r>
      <rPr>
        <b/>
        <sz val="8"/>
        <rFont val="Arial"/>
        <family val="2"/>
      </rPr>
      <t>(FTD-4)</t>
    </r>
  </si>
  <si>
    <r>
      <t xml:space="preserve">Exempt Sales </t>
    </r>
    <r>
      <rPr>
        <b/>
        <sz val="8"/>
        <rFont val="Arial"/>
        <family val="2"/>
      </rPr>
      <t>( FTD-5)</t>
    </r>
  </si>
  <si>
    <r>
      <t>SIGNATURE</t>
    </r>
    <r>
      <rPr>
        <sz val="6"/>
        <rFont val="Arial"/>
        <family val="2"/>
      </rPr>
      <t xml:space="preserve"> - I certify that the statements indicated above are true and correct.</t>
    </r>
  </si>
  <si>
    <t>KEROSENE</t>
  </si>
  <si>
    <t>16</t>
  </si>
  <si>
    <t>Kerosene</t>
  </si>
  <si>
    <t>Clear</t>
  </si>
  <si>
    <t>21</t>
  </si>
  <si>
    <t xml:space="preserve">TOTAL PAYMENT AMOUNT (Lines 19 and 20)  </t>
  </si>
  <si>
    <t xml:space="preserve">TOTAL TAX PAYABLE (DIESEL)  </t>
  </si>
  <si>
    <t xml:space="preserve">TOTAL TAX PAYABLE (GASOLINE) from page 1  </t>
  </si>
  <si>
    <t xml:space="preserve">TOTAL TAX PAYABLE (Gasoline) carry forward to page 2  </t>
  </si>
  <si>
    <t>DYED DIESEL</t>
  </si>
  <si>
    <t>HEATING FUEL</t>
  </si>
  <si>
    <t>MARINE DIESEL</t>
  </si>
  <si>
    <t>BUNKER FUEL</t>
  </si>
  <si>
    <t>LOCOMOTIVE FUEL</t>
  </si>
  <si>
    <t>Imports from Out-of-Jurisdiction  (FTG-1)</t>
  </si>
  <si>
    <t>Total Imports from Out-of-Jurisdiction  (FTG-1)</t>
  </si>
  <si>
    <r>
      <t xml:space="preserve">Imports from Out-of-Jurisdiction  </t>
    </r>
    <r>
      <rPr>
        <b/>
        <sz val="8"/>
        <rFont val="Arial"/>
        <family val="2"/>
      </rPr>
      <t>(FTG-1)</t>
    </r>
  </si>
  <si>
    <t>Imports from Out-of-Jurisdiction  (FTD-1)</t>
  </si>
  <si>
    <t>Total Imports from Out-of-Jurisdiction  (FTD-1)</t>
  </si>
  <si>
    <t>ETHANOL BLENDED GASOLINE</t>
  </si>
  <si>
    <t>DYED GASOLINE</t>
  </si>
  <si>
    <t>AVIATION GASOLINE</t>
  </si>
  <si>
    <t>Liquified Petroleum Gas</t>
  </si>
  <si>
    <t>Non-taxable</t>
  </si>
  <si>
    <t>Province of Manitoba Instruction Sheet</t>
  </si>
  <si>
    <t>Line  1 - Opening Untaxed Inventory</t>
  </si>
  <si>
    <t>Line  2 - Refined or Manufactured Within Jurisdiction</t>
  </si>
  <si>
    <t>Line  3 - Imports From Out-of-Jurisdiction (FTG-1, FTD-1)</t>
  </si>
  <si>
    <t>Line  4 - Acquisitions Within Jurisdiction (FTG-2, FTD-2)</t>
  </si>
  <si>
    <t>Report all products purchased or obtained through loan and exchange agreements within Manitoba from other Collectors.</t>
  </si>
  <si>
    <t>Line  6 - Subtract: Closing Untaxed Inventory</t>
  </si>
  <si>
    <t>Include all fuel as in Line 1.</t>
  </si>
  <si>
    <t>Line  7 - Total Accountable Volumes</t>
  </si>
  <si>
    <t>Total of Lines 1 to 6.</t>
  </si>
  <si>
    <t>Line  8 - Exports Out-of-Jurisdiction (FTG-3, FTD-3)</t>
  </si>
  <si>
    <t>Include only those deliveries that were under the control and ownership of the Collector at the point of exit from Manitoba.</t>
  </si>
  <si>
    <t>Migratory sales made from fuel dealers to out-of-province locations must be included. Exports are to be supported by</t>
  </si>
  <si>
    <t>Line  9 - Dispositions Within Jurisdiction to Licensed Collectors (FTG-4, FTD-4)</t>
  </si>
  <si>
    <t>Line 10 - Exempt Sales (FTG-5, FTD-5)</t>
  </si>
  <si>
    <t>This line is used to report all volume adjustments including temperature, evaporation, handling, known or unknown losses,</t>
  </si>
  <si>
    <t>Line 12 - Total Taxable Volumes</t>
  </si>
  <si>
    <t>Total of Lines 7 to 11.</t>
  </si>
  <si>
    <t>Line 13 - Total Tax Before Adjustments</t>
  </si>
  <si>
    <t>Calculate the total taxable volumes (line 12) times the applicable tax rate for each product.</t>
  </si>
  <si>
    <t>Line 17 - Net Tax Payable</t>
  </si>
  <si>
    <t>Total of Lines 13 to 16.</t>
  </si>
  <si>
    <t>Line 18 - Other Adjustments or Installments</t>
  </si>
  <si>
    <t>Line 19 - Total Payable (carry forward to page 2)</t>
  </si>
  <si>
    <t>Line 16 - Deduct Commissions</t>
  </si>
  <si>
    <t>Line 15 - Deduct Shrinkage</t>
  </si>
  <si>
    <t>Name :</t>
  </si>
  <si>
    <t>Return Period :</t>
  </si>
  <si>
    <t>ADJUSTMENT CODES</t>
  </si>
  <si>
    <t>PERIOD</t>
  </si>
  <si>
    <t>FROM</t>
  </si>
  <si>
    <t>TO</t>
  </si>
  <si>
    <t>Reasons for Adjustments</t>
  </si>
  <si>
    <t>1. Shrinkage/Overage</t>
  </si>
  <si>
    <t>2. Spillage</t>
  </si>
  <si>
    <t>3. Slop/Rebrand</t>
  </si>
  <si>
    <t>4. Tax-Paid Purchases in Manitoba</t>
  </si>
  <si>
    <t>TOTAL ALL PRODUCTS</t>
  </si>
  <si>
    <t>4. Bad Debt Write Offs</t>
  </si>
  <si>
    <t>TOTAL</t>
  </si>
  <si>
    <t>This line is used to report all untaxed inventory held in Manitoba.</t>
  </si>
  <si>
    <t xml:space="preserve">Report all products refined or manufactured in Manitoba. </t>
  </si>
  <si>
    <t>Report all products imported into Manitoba.</t>
  </si>
  <si>
    <r>
      <t>agents must be included. Provide summary information by jurisdiction and product on schedules</t>
    </r>
    <r>
      <rPr>
        <b/>
        <u/>
        <sz val="9"/>
        <rFont val="Arial"/>
        <family val="2"/>
      </rPr>
      <t xml:space="preserve"> FTG-1 and FTD-1</t>
    </r>
    <r>
      <rPr>
        <sz val="9"/>
        <rFont val="Arial"/>
        <family val="2"/>
      </rPr>
      <t>.</t>
    </r>
  </si>
  <si>
    <r>
      <t xml:space="preserve">schedule </t>
    </r>
    <r>
      <rPr>
        <b/>
        <u/>
        <sz val="9"/>
        <rFont val="Arial"/>
        <family val="2"/>
      </rPr>
      <t>FTG-3 or FTD-3</t>
    </r>
    <r>
      <rPr>
        <sz val="9"/>
        <rFont val="Arial"/>
        <family val="2"/>
      </rPr>
      <t>.</t>
    </r>
  </si>
  <si>
    <r>
      <t>Report all deliveries, including sales and exchange accounts, to</t>
    </r>
    <r>
      <rPr>
        <b/>
        <u/>
        <sz val="9"/>
        <rFont val="Arial"/>
        <family val="2"/>
      </rPr>
      <t xml:space="preserve"> each</t>
    </r>
    <r>
      <rPr>
        <sz val="9"/>
        <rFont val="Arial"/>
        <family val="2"/>
      </rPr>
      <t xml:space="preserve"> Manitoba licensed Collector. The reported</t>
    </r>
  </si>
  <si>
    <r>
      <t>volumes are to be supported by schedule</t>
    </r>
    <r>
      <rPr>
        <b/>
        <u/>
        <sz val="9"/>
        <rFont val="Arial"/>
        <family val="2"/>
      </rPr>
      <t xml:space="preserve"> FTG-4 or FTD-4</t>
    </r>
    <r>
      <rPr>
        <sz val="9"/>
        <rFont val="Arial"/>
        <family val="2"/>
      </rPr>
      <t>.</t>
    </r>
  </si>
  <si>
    <r>
      <t xml:space="preserve">List </t>
    </r>
    <r>
      <rPr>
        <b/>
        <u/>
        <sz val="9"/>
        <rFont val="Arial"/>
        <family val="2"/>
      </rPr>
      <t>in detail</t>
    </r>
    <r>
      <rPr>
        <sz val="9"/>
        <rFont val="Arial"/>
        <family val="2"/>
      </rPr>
      <t xml:space="preserve"> , all volumes of product sold in Manitoba exempt of tax. Complete schedules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FTG-5 and FTD-5</t>
    </r>
  </si>
  <si>
    <r>
      <t xml:space="preserve">5. Other - </t>
    </r>
    <r>
      <rPr>
        <b/>
        <sz val="10"/>
        <rFont val="Arial"/>
        <family val="2"/>
      </rPr>
      <t>ADJUSTMENTS SPECIFICALLY AUTHORIZED BY MANITOBA TAXATION</t>
    </r>
  </si>
  <si>
    <r>
      <t xml:space="preserve">6. Other - </t>
    </r>
    <r>
      <rPr>
        <b/>
        <sz val="10"/>
        <rFont val="Arial"/>
        <family val="2"/>
      </rPr>
      <t>ADJUSTMENTS SPECIFICALLY AUTHORIZED BY MANITOBA TAXATION</t>
    </r>
  </si>
  <si>
    <r>
      <t xml:space="preserve">1. Prior Period Adjustments </t>
    </r>
    <r>
      <rPr>
        <b/>
        <sz val="10"/>
        <rFont val="Arial"/>
        <family val="2"/>
      </rPr>
      <t>( EXCLUDING PREVIOUS DEBIT OR CREDIT AS RECORDED ON LINE 18 )</t>
    </r>
  </si>
  <si>
    <t>2. Overflow sales - PRIOR MONTH REVERSAL</t>
  </si>
  <si>
    <t>3. Overflow sales - CURRENT MONTH</t>
  </si>
  <si>
    <t>5. Tax Code Adjustments</t>
  </si>
  <si>
    <t>BLENDED</t>
  </si>
  <si>
    <t>Blended</t>
  </si>
  <si>
    <t>Description of Activity</t>
  </si>
  <si>
    <t>Total Blending and Rebranding   (FTD-2.5)</t>
  </si>
  <si>
    <t>Migratory sales into Manitoba from out-of-province bulk</t>
  </si>
  <si>
    <t xml:space="preserve">This line reflects the net result of rebranding from one marketable product to another and the blending of marketable products with </t>
  </si>
  <si>
    <t>a biofuel to produce a different marketable product.  The net effect of Line 5 must always be zero.</t>
  </si>
  <si>
    <t>Product rebranded from a marketable product to "slop" should be shown on Line 11.</t>
  </si>
  <si>
    <t xml:space="preserve">and rebrands to slop. </t>
  </si>
  <si>
    <t>THIS LINE SHOULD NOT BE USED IN MANITOBA.</t>
  </si>
  <si>
    <t>This amount is to be carried forward to Line 20 on page 2 (FTD-Tax).</t>
  </si>
  <si>
    <t>Line 21 - Total Payment Amount</t>
  </si>
  <si>
    <t>The total of Lines 19 to 20 on page 2 (FTD-Tax).</t>
  </si>
  <si>
    <r>
      <t xml:space="preserve">Rebrands  </t>
    </r>
    <r>
      <rPr>
        <b/>
        <sz val="8"/>
        <rFont val="Arial"/>
        <family val="2"/>
      </rPr>
      <t>(FTD-2.5)</t>
    </r>
  </si>
  <si>
    <t>Not applicable in Manitoba.</t>
  </si>
  <si>
    <t>TOTALS (1-6)</t>
  </si>
  <si>
    <t>TAX AMOUNT (1-6)</t>
  </si>
  <si>
    <t>TAX RATE (1-6)</t>
  </si>
  <si>
    <t>7. Cargo Fuel Litres</t>
  </si>
  <si>
    <t>TOTAL TAX AMOUNT</t>
  </si>
  <si>
    <t>7. Tax Rate Reduction</t>
  </si>
  <si>
    <t>7. Cargo Fuel Tax Credit</t>
  </si>
  <si>
    <r>
      <t xml:space="preserve">The supporting </t>
    </r>
    <r>
      <rPr>
        <b/>
        <u/>
        <sz val="9"/>
        <rFont val="Arial"/>
        <family val="2"/>
      </rPr>
      <t>Schedule for Volume Adjustments (Line 11)</t>
    </r>
    <r>
      <rPr>
        <sz val="9"/>
        <rFont val="Arial"/>
        <family val="2"/>
      </rPr>
      <t xml:space="preserve"> must be  completed , summarizing the volume adjustments by </t>
    </r>
  </si>
  <si>
    <t>added to accommodate the reduced tax rate for fuel sold for use in dedicated cargo flights effective July 1, 2009.</t>
  </si>
  <si>
    <r>
      <t xml:space="preserve">Select the appropriate Code, 1 through 7, to reflect the reason for the adjustment.  </t>
    </r>
    <r>
      <rPr>
        <b/>
        <sz val="9"/>
        <rFont val="Arial"/>
        <family val="2"/>
      </rPr>
      <t xml:space="preserve">Code 7, "Flight Fuel used in Cargo Flights", has been </t>
    </r>
  </si>
  <si>
    <t xml:space="preserve">Line  5 - Rebrands (FTD-2.5)    </t>
  </si>
  <si>
    <r>
      <t xml:space="preserve">7. Jet Fuel sold for cargo flights. </t>
    </r>
    <r>
      <rPr>
        <b/>
        <sz val="10"/>
        <rFont val="Arial"/>
        <family val="2"/>
      </rPr>
      <t>Effective July 1, 2009</t>
    </r>
  </si>
  <si>
    <r>
      <t xml:space="preserve">7. Aviation Gasoline sold for cargo flights. </t>
    </r>
    <r>
      <rPr>
        <b/>
        <sz val="10"/>
        <rFont val="Arial"/>
        <family val="2"/>
      </rPr>
      <t>Effective July 1, 2009</t>
    </r>
  </si>
  <si>
    <t>Fuel Tax Licence Number</t>
  </si>
  <si>
    <t>NOTE:</t>
  </si>
  <si>
    <t>code and product and period(s) to which the adjustment applies.</t>
  </si>
  <si>
    <t>adjustment applies.  Provide documentation to support any adjustments.</t>
  </si>
  <si>
    <r>
      <t xml:space="preserve">The supporting </t>
    </r>
    <r>
      <rPr>
        <b/>
        <u/>
        <sz val="9"/>
        <rFont val="Arial"/>
        <family val="2"/>
      </rPr>
      <t>Schedule for Tax Adjustments (Line 14)</t>
    </r>
    <r>
      <rPr>
        <sz val="9"/>
        <rFont val="Arial"/>
        <family val="2"/>
      </rPr>
      <t xml:space="preserve"> must be completed, detailing adjustments taken and the period(s) to which the</t>
    </r>
  </si>
  <si>
    <r>
      <t xml:space="preserve">Other Adjustments or Installments </t>
    </r>
    <r>
      <rPr>
        <b/>
        <i/>
        <sz val="8"/>
        <rFont val="Arial"/>
        <family val="2"/>
      </rPr>
      <t xml:space="preserve">(Do not use for MB)  </t>
    </r>
  </si>
  <si>
    <t>Other Adjustments or Installments (Do not use for MB)</t>
  </si>
  <si>
    <t>Licence No :</t>
  </si>
  <si>
    <t>Province:  MANITOBA</t>
  </si>
  <si>
    <t>NATURAL</t>
  </si>
  <si>
    <t>TOTAL IMPORTS WITHIN CANADA</t>
  </si>
  <si>
    <t>TOTAL IMPORTS OUTSIDE OF CANADA</t>
  </si>
  <si>
    <t xml:space="preserve">Natural </t>
  </si>
  <si>
    <t>TOTAL EXPORTS WITHIN CANADA</t>
  </si>
  <si>
    <t>TOTAL EXPORTS OUTSIDE OF CANADA</t>
  </si>
  <si>
    <t>DYED
GASOLINE</t>
  </si>
  <si>
    <t>TAXABLE</t>
  </si>
  <si>
    <t>NON-TAXABLE</t>
  </si>
  <si>
    <t>Non -Taxable</t>
  </si>
  <si>
    <t>GAS (m3)</t>
  </si>
  <si>
    <t>Gas (m3)</t>
  </si>
  <si>
    <t>NATURAL
GAS (m3)</t>
  </si>
  <si>
    <t>State</t>
  </si>
  <si>
    <t>`</t>
  </si>
  <si>
    <r>
      <t>SIGNATURE</t>
    </r>
    <r>
      <rPr>
        <sz val="6"/>
        <rFont val="Arial"/>
        <family val="2"/>
      </rPr>
      <t xml:space="preserve"> </t>
    </r>
    <r>
      <rPr>
        <sz val="7"/>
        <rFont val="Arial"/>
        <family val="2"/>
      </rPr>
      <t>- I certify that the statements indicated above are true and correct.</t>
    </r>
  </si>
  <si>
    <t>ALABAMA (AL)</t>
  </si>
  <si>
    <t>ALASKA (AK)</t>
  </si>
  <si>
    <t>ARIZONA (AZ)</t>
  </si>
  <si>
    <t>ARKANSAS (AR)</t>
  </si>
  <si>
    <t>CALIFORNIA (CA)</t>
  </si>
  <si>
    <t>COLORADO (CO)</t>
  </si>
  <si>
    <t>CONNECTICUT (CT)</t>
  </si>
  <si>
    <t>DELAWARE (DE)</t>
  </si>
  <si>
    <t>DISTRICT OF COLUMBIA (DC)</t>
  </si>
  <si>
    <t>FLORIDA (FL)</t>
  </si>
  <si>
    <t>GEORGIA (GA)</t>
  </si>
  <si>
    <t>HAWAII (HI)</t>
  </si>
  <si>
    <t>IDAHO (ID)</t>
  </si>
  <si>
    <t>ILLINOIS (IL)</t>
  </si>
  <si>
    <t>INDIANA (IN)</t>
  </si>
  <si>
    <t>IOWA (IA)</t>
  </si>
  <si>
    <t>KANSAS (KS)</t>
  </si>
  <si>
    <t>KENTUCKY (KY)</t>
  </si>
  <si>
    <t>LOUISIANA (LA)</t>
  </si>
  <si>
    <t>MAINE (ME)</t>
  </si>
  <si>
    <t>MARYLAND (MD)</t>
  </si>
  <si>
    <t>MASSACHUSETTS (MA)</t>
  </si>
  <si>
    <t>MICHIGAN (MI)</t>
  </si>
  <si>
    <t>MINNESOTA (MN)</t>
  </si>
  <si>
    <t>MISSISSIPPI (MS)</t>
  </si>
  <si>
    <t>MISSOURI (MO)</t>
  </si>
  <si>
    <t>MONTANA (MT)</t>
  </si>
  <si>
    <t>NEBRASKA (NE)</t>
  </si>
  <si>
    <t>NEVADA (NV)</t>
  </si>
  <si>
    <t>NEW HAMPSHIRE (NH)</t>
  </si>
  <si>
    <t>NEW JERSEY (NJ)</t>
  </si>
  <si>
    <t>NEW MEXICO (NM)</t>
  </si>
  <si>
    <t>NEW YORK (NY)</t>
  </si>
  <si>
    <t>NORTH CAROLINA (NC)</t>
  </si>
  <si>
    <t>NORTH DAKOTA (ND)</t>
  </si>
  <si>
    <t>OHIO (OH)</t>
  </si>
  <si>
    <t>OKLAHOMA (OK)</t>
  </si>
  <si>
    <t>OREGON (OR)</t>
  </si>
  <si>
    <t>PENNSYLVANIA (PA)</t>
  </si>
  <si>
    <t>RHODE ISLAND (RI)</t>
  </si>
  <si>
    <t>SOUTH CAROLINA (SC)</t>
  </si>
  <si>
    <t>SOUTH DAKOTA (SD)</t>
  </si>
  <si>
    <t>TENNESSEE (TN)</t>
  </si>
  <si>
    <t>TEXAS (TX)</t>
  </si>
  <si>
    <t>UTAH (UT)</t>
  </si>
  <si>
    <t>VERMONT (VT)</t>
  </si>
  <si>
    <t>VIRGINIA (VA)</t>
  </si>
  <si>
    <t>WASHINGTON (WA)</t>
  </si>
  <si>
    <t>WEST VIRGINIA (WV)</t>
  </si>
  <si>
    <t>WISCONSIN (WI)</t>
  </si>
  <si>
    <t>WYOMING (WY)</t>
  </si>
  <si>
    <t>yyyy/mm/dd</t>
  </si>
  <si>
    <t xml:space="preserve">Provide summary information by product on schedule FTD-2.5 Blending &amp; Rebranding Schedule (Diesel and Related Products only).  </t>
  </si>
  <si>
    <t>Deduct Shrinkage (Use Line 11 Vol Adj)</t>
  </si>
  <si>
    <r>
      <t xml:space="preserve">Deduct Commissions or Other Allowances </t>
    </r>
    <r>
      <rPr>
        <b/>
        <sz val="8"/>
        <rFont val="Arial"/>
        <family val="2"/>
      </rPr>
      <t>(N/A in MB)</t>
    </r>
  </si>
  <si>
    <t>Specify report period(s) for the adjustment(s) and provide documentation to support the adjustment(s).</t>
  </si>
  <si>
    <t xml:space="preserve">See Notice 13-01 Fuel Tax Allowances    </t>
  </si>
  <si>
    <t>Please use Line 11. Volume Adjustment for applicable Shrinkage.</t>
  </si>
  <si>
    <t>Total Dispositions within Jurisdiction to Licensed Collectors  (FTG-4)</t>
  </si>
  <si>
    <t xml:space="preserve">Specify report period(s) for the adjustment(s) and provide documentation to support the adjustment(s). </t>
  </si>
  <si>
    <t>Deduct Shrinkage (Use Line 11. Vol Adj)</t>
  </si>
  <si>
    <r>
      <t xml:space="preserve">Adjustments &amp;/or Tax Credits </t>
    </r>
    <r>
      <rPr>
        <b/>
        <sz val="8"/>
        <rFont val="Arial"/>
        <family val="2"/>
      </rPr>
      <t>(D-Tax Adj)</t>
    </r>
  </si>
  <si>
    <r>
      <t xml:space="preserve">Volume Adjustments </t>
    </r>
    <r>
      <rPr>
        <b/>
        <sz val="8"/>
        <rFont val="Arial"/>
        <family val="2"/>
      </rPr>
      <t>(D-Vol Adj)</t>
    </r>
  </si>
  <si>
    <t>Volume Adjustments (G-Vol Adj)</t>
  </si>
  <si>
    <r>
      <t xml:space="preserve">Adjustments &amp;/or Tax Credits </t>
    </r>
    <r>
      <rPr>
        <b/>
        <sz val="8"/>
        <rFont val="Arial"/>
        <family val="2"/>
      </rPr>
      <t>(G-Tax Adj)</t>
    </r>
  </si>
  <si>
    <t>6. Tax-exempt bio-diesel</t>
  </si>
  <si>
    <t>For Preparation of the Fuel Tax Return</t>
  </si>
  <si>
    <t>The Fuel Tax Return to be completed and filed in Manitoba is based on the Generic Fuel Tax Return developed for use across</t>
  </si>
  <si>
    <t>Canada by multiple Jurisdictions. These instructions provide information on completing the Return and Schedules for Manitoba.</t>
  </si>
  <si>
    <t>All volumes must be reported in litres (Temperature corrected to 15 degrees Celsius)  and currency reported in Canadian dollars.</t>
  </si>
  <si>
    <t>Conversion Rate       1 U.S. Gallon = 3.785 litres</t>
  </si>
  <si>
    <r>
      <rPr>
        <b/>
        <sz val="9"/>
        <rFont val="Arial"/>
        <family val="2"/>
      </rPr>
      <t>*Line 5</t>
    </r>
    <r>
      <rPr>
        <sz val="9"/>
        <rFont val="Arial"/>
        <family val="2"/>
      </rPr>
      <t>. Rebrands - Diesel only</t>
    </r>
  </si>
  <si>
    <t>Additional reports must be provided as back up to the summarized information reported on the schedules.</t>
  </si>
  <si>
    <r>
      <t xml:space="preserve">The Fuel Tax Return must be completed along with the schedules to support amounts reported on lines 3, 4, </t>
    </r>
    <r>
      <rPr>
        <b/>
        <sz val="9"/>
        <rFont val="Arial"/>
        <family val="2"/>
      </rPr>
      <t>5*,</t>
    </r>
    <r>
      <rPr>
        <sz val="9"/>
        <rFont val="Arial"/>
        <family val="2"/>
      </rPr>
      <t xml:space="preserve"> 9, 10, 11 and 14.</t>
    </r>
  </si>
  <si>
    <t>Line 11 - Volume Adjustments (G-Vol Adj, D-Tax Adj)</t>
  </si>
  <si>
    <t>Line 14 - Adjustment &amp;/or Tax Credits (G-Tax Adj, D-Tax Adj)</t>
  </si>
  <si>
    <t>Late filed return(s) are subject to a penalty of 10%  (minimum $10.00) of the tax payable. Interest is charged on all outstanding debts.</t>
  </si>
  <si>
    <t>OTHER (AA)</t>
  </si>
  <si>
    <r>
      <rPr>
        <b/>
        <u val="double"/>
        <sz val="9"/>
        <rFont val="Arial"/>
        <family val="2"/>
      </rPr>
      <t>DUE DATE: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The Manitoba Fuel Tax Returns and payments are due in our office on the 20th day of the month following the date</t>
    </r>
  </si>
  <si>
    <t xml:space="preserve">of the reporting period. If the 20th day falls on a weekend or statutory holiday, the due date is the next working day after the 20th.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</si>
</sst>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;[Red]\-&quot;$&quot;#,##0.00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  <numFmt numFmtId="166" formatCode="_-* #,##0.000_-;\-* #,##0.000_-;_-* &quot;-&quot;??_-;_-@_-"/>
    <numFmt numFmtId="167" formatCode="yyyy\-mm\-dd"/>
    <numFmt numFmtId="168" formatCode="_(&quot;$&quot;* #,##0.000_);_(&quot;$&quot;* \(#,##0.000\);_(&quot;$&quot;* &quot;-&quot;??_);_(@_)"/>
    <numFmt numFmtId="169" formatCode="[$-1009]d\-mmm\-yy;@"/>
    <numFmt numFmtId="170" formatCode="[$-1009]mmmm\ d\,\ yyyy;@"/>
    <numFmt numFmtId="171" formatCode="0;;;@"/>
    <numFmt numFmtId="172" formatCode="#,##0_ ;\-#,##0\ "/>
  </numFmts>
  <fonts count="3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4"/>
      <name val="Arial"/>
      <family val="2"/>
    </font>
    <font>
      <b/>
      <u/>
      <sz val="9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u val="double"/>
      <sz val="10"/>
      <name val="Arial"/>
      <family val="2"/>
    </font>
    <font>
      <b/>
      <u val="double"/>
      <sz val="9"/>
      <name val="Arial"/>
      <family val="2"/>
    </font>
    <font>
      <u/>
      <sz val="1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8.5"/>
      <color rgb="FF00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Fill="0"/>
    <xf numFmtId="3" fontId="3" fillId="0" borderId="0"/>
    <xf numFmtId="0" fontId="2" fillId="0" borderId="0"/>
    <xf numFmtId="0" fontId="2" fillId="0" borderId="0"/>
    <xf numFmtId="0" fontId="2" fillId="0" borderId="0"/>
  </cellStyleXfs>
  <cellXfs count="501">
    <xf numFmtId="0" fontId="0" fillId="0" borderId="0" xfId="0"/>
    <xf numFmtId="3" fontId="4" fillId="0" borderId="0" xfId="4" applyFont="1"/>
    <xf numFmtId="0" fontId="4" fillId="0" borderId="0" xfId="0" applyFont="1"/>
    <xf numFmtId="0" fontId="4" fillId="0" borderId="0" xfId="3" applyFont="1" applyFill="1" applyProtection="1">
      <protection locked="0"/>
    </xf>
    <xf numFmtId="3" fontId="4" fillId="0" borderId="0" xfId="4" applyFont="1" applyProtection="1">
      <protection locked="0"/>
    </xf>
    <xf numFmtId="0" fontId="21" fillId="0" borderId="0" xfId="3" applyFont="1" applyFill="1" applyAlignment="1">
      <alignment horizontal="centerContinuous"/>
    </xf>
    <xf numFmtId="0" fontId="4" fillId="0" borderId="0" xfId="3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6" applyFont="1" applyAlignment="1">
      <alignment horizontal="centerContinuous"/>
    </xf>
    <xf numFmtId="0" fontId="4" fillId="0" borderId="0" xfId="3" applyFont="1" applyFill="1"/>
    <xf numFmtId="0" fontId="5" fillId="0" borderId="0" xfId="3" applyFont="1" applyFill="1" applyAlignment="1">
      <alignment horizontal="left"/>
    </xf>
    <xf numFmtId="0" fontId="6" fillId="0" borderId="1" xfId="6" applyFont="1" applyBorder="1"/>
    <xf numFmtId="0" fontId="7" fillId="0" borderId="1" xfId="3" applyFont="1" applyFill="1" applyBorder="1"/>
    <xf numFmtId="0" fontId="6" fillId="0" borderId="1" xfId="3" applyFont="1" applyFill="1" applyBorder="1"/>
    <xf numFmtId="0" fontId="7" fillId="0" borderId="1" xfId="0" applyFont="1" applyBorder="1"/>
    <xf numFmtId="40" fontId="7" fillId="0" borderId="1" xfId="3" quotePrefix="1" applyNumberFormat="1" applyFont="1" applyFill="1" applyBorder="1"/>
    <xf numFmtId="40" fontId="7" fillId="0" borderId="1" xfId="3" applyNumberFormat="1" applyFont="1" applyFill="1" applyBorder="1" applyAlignment="1">
      <alignment horizontal="right"/>
    </xf>
    <xf numFmtId="0" fontId="7" fillId="0" borderId="0" xfId="3" applyFont="1" applyFill="1"/>
    <xf numFmtId="0" fontId="6" fillId="0" borderId="2" xfId="3" applyFont="1" applyFill="1" applyBorder="1"/>
    <xf numFmtId="0" fontId="6" fillId="0" borderId="3" xfId="3" applyFont="1" applyFill="1" applyBorder="1"/>
    <xf numFmtId="0" fontId="7" fillId="0" borderId="3" xfId="3" applyFont="1" applyFill="1" applyBorder="1"/>
    <xf numFmtId="0" fontId="7" fillId="0" borderId="3" xfId="0" applyFont="1" applyBorder="1"/>
    <xf numFmtId="40" fontId="6" fillId="0" borderId="2" xfId="3" applyNumberFormat="1" applyFont="1" applyFill="1" applyBorder="1"/>
    <xf numFmtId="0" fontId="6" fillId="0" borderId="4" xfId="3" applyFont="1" applyFill="1" applyBorder="1" applyAlignment="1">
      <alignment horizontal="right"/>
    </xf>
    <xf numFmtId="40" fontId="4" fillId="0" borderId="1" xfId="3" applyNumberFormat="1" applyFont="1" applyFill="1" applyBorder="1"/>
    <xf numFmtId="0" fontId="4" fillId="0" borderId="1" xfId="3" applyFont="1" applyFill="1" applyBorder="1"/>
    <xf numFmtId="0" fontId="0" fillId="0" borderId="1" xfId="0" applyBorder="1"/>
    <xf numFmtId="0" fontId="4" fillId="0" borderId="5" xfId="3" applyFont="1" applyFill="1" applyBorder="1" applyAlignment="1">
      <alignment horizontal="right"/>
    </xf>
    <xf numFmtId="0" fontId="13" fillId="0" borderId="6" xfId="7" applyFont="1" applyBorder="1"/>
    <xf numFmtId="3" fontId="8" fillId="0" borderId="7" xfId="4" applyFont="1" applyBorder="1" applyAlignment="1">
      <alignment horizontal="center"/>
    </xf>
    <xf numFmtId="3" fontId="4" fillId="0" borderId="8" xfId="4" applyFont="1" applyBorder="1"/>
    <xf numFmtId="3" fontId="8" fillId="0" borderId="9" xfId="4" applyFont="1" applyBorder="1" applyAlignment="1">
      <alignment horizontal="center"/>
    </xf>
    <xf numFmtId="3" fontId="4" fillId="0" borderId="10" xfId="4" applyFont="1" applyBorder="1"/>
    <xf numFmtId="3" fontId="12" fillId="0" borderId="10" xfId="4" applyFont="1" applyBorder="1" applyAlignment="1">
      <alignment horizontal="left" indent="1"/>
    </xf>
    <xf numFmtId="3" fontId="12" fillId="0" borderId="0" xfId="4" applyFont="1"/>
    <xf numFmtId="0" fontId="31" fillId="3" borderId="69" xfId="0" applyFont="1" applyFill="1" applyBorder="1" applyAlignment="1">
      <alignment horizontal="left"/>
    </xf>
    <xf numFmtId="0" fontId="31" fillId="0" borderId="69" xfId="0" applyFont="1" applyBorder="1" applyAlignment="1">
      <alignment horizontal="left"/>
    </xf>
    <xf numFmtId="0" fontId="11" fillId="0" borderId="0" xfId="7" applyFont="1"/>
    <xf numFmtId="0" fontId="0" fillId="0" borderId="0" xfId="0" applyAlignment="1">
      <alignment horizontal="center"/>
    </xf>
    <xf numFmtId="0" fontId="10" fillId="0" borderId="0" xfId="0" applyFont="1"/>
    <xf numFmtId="0" fontId="4" fillId="0" borderId="0" xfId="7" applyFont="1"/>
    <xf numFmtId="40" fontId="11" fillId="0" borderId="0" xfId="7" applyNumberFormat="1" applyFont="1"/>
    <xf numFmtId="40" fontId="9" fillId="0" borderId="0" xfId="7" applyNumberFormat="1" applyFont="1" applyAlignment="1">
      <alignment horizontal="centerContinuous"/>
    </xf>
    <xf numFmtId="40" fontId="7" fillId="0" borderId="0" xfId="7" applyNumberFormat="1" applyFont="1" applyAlignment="1">
      <alignment horizontal="centerContinuous"/>
    </xf>
    <xf numFmtId="40" fontId="4" fillId="0" borderId="0" xfId="7" applyNumberFormat="1" applyFont="1"/>
    <xf numFmtId="0" fontId="11" fillId="0" borderId="0" xfId="7" applyFont="1" applyAlignment="1">
      <alignment horizontal="right"/>
    </xf>
    <xf numFmtId="0" fontId="11" fillId="0" borderId="1" xfId="7" applyFont="1" applyBorder="1"/>
    <xf numFmtId="40" fontId="11" fillId="0" borderId="1" xfId="7" applyNumberFormat="1" applyFont="1" applyBorder="1"/>
    <xf numFmtId="170" fontId="12" fillId="0" borderId="1" xfId="0" applyNumberFormat="1" applyFont="1" applyBorder="1" applyAlignment="1">
      <alignment horizontal="center"/>
    </xf>
    <xf numFmtId="0" fontId="14" fillId="0" borderId="0" xfId="7" applyFont="1" applyAlignment="1">
      <alignment horizontal="centerContinuous"/>
    </xf>
    <xf numFmtId="0" fontId="4" fillId="0" borderId="0" xfId="7" applyFont="1" applyAlignment="1">
      <alignment horizontal="centerContinuous"/>
    </xf>
    <xf numFmtId="0" fontId="11" fillId="0" borderId="11" xfId="7" applyFont="1" applyBorder="1" applyAlignment="1">
      <alignment horizontal="centerContinuous"/>
    </xf>
    <xf numFmtId="0" fontId="14" fillId="0" borderId="12" xfId="7" applyFont="1" applyBorder="1"/>
    <xf numFmtId="0" fontId="4" fillId="0" borderId="12" xfId="7" applyFont="1" applyBorder="1"/>
    <xf numFmtId="0" fontId="11" fillId="0" borderId="13" xfId="7" applyFont="1" applyBorder="1"/>
    <xf numFmtId="0" fontId="4" fillId="0" borderId="1" xfId="7" applyFont="1" applyBorder="1"/>
    <xf numFmtId="0" fontId="11" fillId="0" borderId="5" xfId="7" applyFont="1" applyBorder="1"/>
    <xf numFmtId="49" fontId="11" fillId="0" borderId="0" xfId="7" applyNumberFormat="1" applyFont="1" applyAlignment="1">
      <alignment horizontal="right"/>
    </xf>
    <xf numFmtId="38" fontId="11" fillId="0" borderId="5" xfId="7" applyNumberFormat="1" applyFont="1" applyBorder="1" applyAlignment="1">
      <alignment horizontal="right"/>
    </xf>
    <xf numFmtId="38" fontId="11" fillId="0" borderId="1" xfId="7" applyNumberFormat="1" applyFont="1" applyBorder="1" applyAlignment="1">
      <alignment horizontal="right"/>
    </xf>
    <xf numFmtId="38" fontId="11" fillId="0" borderId="11" xfId="7" applyNumberFormat="1" applyFont="1" applyBorder="1" applyAlignment="1">
      <alignment horizontal="right"/>
    </xf>
    <xf numFmtId="0" fontId="14" fillId="0" borderId="0" xfId="7" applyFont="1"/>
    <xf numFmtId="0" fontId="11" fillId="0" borderId="11" xfId="7" applyFont="1" applyBorder="1"/>
    <xf numFmtId="0" fontId="12" fillId="0" borderId="14" xfId="7" applyFont="1" applyBorder="1"/>
    <xf numFmtId="0" fontId="4" fillId="0" borderId="14" xfId="7" applyFont="1" applyBorder="1"/>
    <xf numFmtId="0" fontId="11" fillId="0" borderId="15" xfId="7" applyFont="1" applyBorder="1"/>
    <xf numFmtId="38" fontId="13" fillId="0" borderId="15" xfId="7" applyNumberFormat="1" applyFont="1" applyBorder="1" applyAlignment="1">
      <alignment horizontal="right"/>
    </xf>
    <xf numFmtId="0" fontId="15" fillId="0" borderId="0" xfId="7" applyFont="1"/>
    <xf numFmtId="38" fontId="11" fillId="0" borderId="0" xfId="7" applyNumberFormat="1" applyFont="1" applyAlignment="1">
      <alignment horizontal="right"/>
    </xf>
    <xf numFmtId="0" fontId="16" fillId="0" borderId="5" xfId="7" applyFont="1" applyBorder="1" applyAlignment="1">
      <alignment wrapText="1"/>
    </xf>
    <xf numFmtId="0" fontId="11" fillId="0" borderId="15" xfId="7" applyFont="1" applyBorder="1" applyAlignment="1">
      <alignment horizontal="centerContinuous"/>
    </xf>
    <xf numFmtId="168" fontId="13" fillId="0" borderId="5" xfId="2" applyNumberFormat="1" applyFont="1" applyFill="1" applyBorder="1" applyAlignment="1" applyProtection="1">
      <alignment horizontal="right"/>
    </xf>
    <xf numFmtId="168" fontId="13" fillId="0" borderId="5" xfId="2" applyNumberFormat="1" applyFont="1" applyBorder="1" applyAlignment="1" applyProtection="1">
      <alignment horizontal="right"/>
    </xf>
    <xf numFmtId="164" fontId="13" fillId="0" borderId="5" xfId="2" applyFont="1" applyFill="1" applyBorder="1" applyAlignment="1" applyProtection="1">
      <alignment horizontal="right"/>
    </xf>
    <xf numFmtId="0" fontId="4" fillId="0" borderId="1" xfId="7" applyFont="1" applyBorder="1" applyAlignment="1">
      <alignment horizontal="justify" vertical="justify"/>
    </xf>
    <xf numFmtId="0" fontId="11" fillId="0" borderId="1" xfId="7" applyFont="1" applyBorder="1" applyAlignment="1">
      <alignment horizontal="left"/>
    </xf>
    <xf numFmtId="164" fontId="11" fillId="0" borderId="16" xfId="2" applyFont="1" applyBorder="1" applyAlignment="1" applyProtection="1">
      <alignment horizontal="right"/>
    </xf>
    <xf numFmtId="164" fontId="11" fillId="0" borderId="16" xfId="2" applyFont="1" applyFill="1" applyBorder="1" applyAlignment="1" applyProtection="1">
      <alignment horizontal="right"/>
    </xf>
    <xf numFmtId="0" fontId="11" fillId="0" borderId="1" xfId="7" applyFont="1" applyBorder="1" applyAlignment="1">
      <alignment horizontal="centerContinuous"/>
    </xf>
    <xf numFmtId="0" fontId="11" fillId="0" borderId="5" xfId="7" applyFont="1" applyBorder="1" applyAlignment="1">
      <alignment horizontal="left" wrapText="1"/>
    </xf>
    <xf numFmtId="0" fontId="13" fillId="0" borderId="5" xfId="7" applyFont="1" applyBorder="1" applyAlignment="1">
      <alignment horizontal="left" wrapText="1"/>
    </xf>
    <xf numFmtId="164" fontId="13" fillId="0" borderId="15" xfId="2" applyFont="1" applyFill="1" applyBorder="1" applyAlignment="1" applyProtection="1">
      <alignment horizontal="right"/>
    </xf>
    <xf numFmtId="0" fontId="12" fillId="0" borderId="0" xfId="7" applyFont="1" applyAlignment="1">
      <alignment horizontal="left"/>
    </xf>
    <xf numFmtId="0" fontId="11" fillId="0" borderId="0" xfId="7" applyFont="1" applyAlignment="1">
      <alignment horizontal="centerContinuous"/>
    </xf>
    <xf numFmtId="38" fontId="13" fillId="0" borderId="17" xfId="7" applyNumberFormat="1" applyFont="1" applyBorder="1" applyAlignment="1">
      <alignment horizontal="right"/>
    </xf>
    <xf numFmtId="0" fontId="17" fillId="0" borderId="0" xfId="7" applyFont="1" applyAlignment="1">
      <alignment vertical="top"/>
    </xf>
    <xf numFmtId="0" fontId="17" fillId="0" borderId="0" xfId="7" applyFont="1" applyAlignment="1">
      <alignment horizontal="left" vertical="top"/>
    </xf>
    <xf numFmtId="49" fontId="9" fillId="0" borderId="0" xfId="7" applyNumberFormat="1" applyFont="1" applyAlignment="1">
      <alignment horizontal="left" vertical="center" wrapText="1"/>
    </xf>
    <xf numFmtId="0" fontId="13" fillId="0" borderId="0" xfId="7" applyFont="1" applyAlignment="1">
      <alignment horizontal="right"/>
    </xf>
    <xf numFmtId="40" fontId="18" fillId="0" borderId="0" xfId="7" applyNumberFormat="1" applyFont="1"/>
    <xf numFmtId="40" fontId="11" fillId="0" borderId="2" xfId="5" applyNumberFormat="1" applyFont="1" applyBorder="1" applyAlignment="1">
      <alignment vertical="top"/>
    </xf>
    <xf numFmtId="0" fontId="11" fillId="0" borderId="3" xfId="5" applyFont="1" applyBorder="1" applyAlignment="1">
      <alignment vertical="top"/>
    </xf>
    <xf numFmtId="0" fontId="9" fillId="0" borderId="0" xfId="7" applyFont="1" applyAlignment="1">
      <alignment horizontal="left" wrapText="1"/>
    </xf>
    <xf numFmtId="0" fontId="14" fillId="0" borderId="0" xfId="7" applyFont="1" applyAlignment="1">
      <alignment horizontal="right"/>
    </xf>
    <xf numFmtId="164" fontId="13" fillId="0" borderId="16" xfId="2" applyFont="1" applyFill="1" applyBorder="1" applyAlignment="1" applyProtection="1">
      <alignment horizontal="right"/>
    </xf>
    <xf numFmtId="40" fontId="11" fillId="0" borderId="18" xfId="5" applyNumberFormat="1" applyFont="1" applyBorder="1"/>
    <xf numFmtId="40" fontId="11" fillId="0" borderId="1" xfId="5" applyNumberFormat="1" applyFont="1" applyBorder="1"/>
    <xf numFmtId="0" fontId="11" fillId="0" borderId="2" xfId="0" applyFont="1" applyBorder="1" applyAlignment="1">
      <alignment vertical="top"/>
    </xf>
    <xf numFmtId="0" fontId="17" fillId="0" borderId="2" xfId="7" applyFont="1" applyBorder="1"/>
    <xf numFmtId="0" fontId="17" fillId="0" borderId="3" xfId="7" applyFont="1" applyBorder="1"/>
    <xf numFmtId="0" fontId="4" fillId="0" borderId="3" xfId="7" applyFont="1" applyBorder="1"/>
    <xf numFmtId="0" fontId="11" fillId="0" borderId="3" xfId="7" applyFont="1" applyBorder="1" applyAlignment="1">
      <alignment horizontal="left"/>
    </xf>
    <xf numFmtId="0" fontId="4" fillId="0" borderId="4" xfId="7" applyFont="1" applyBorder="1"/>
    <xf numFmtId="0" fontId="11" fillId="0" borderId="18" xfId="7" applyFont="1" applyBorder="1"/>
    <xf numFmtId="40" fontId="11" fillId="0" borderId="3" xfId="5" applyNumberFormat="1" applyFont="1" applyBorder="1" applyAlignment="1">
      <alignment vertical="top"/>
    </xf>
    <xf numFmtId="40" fontId="11" fillId="0" borderId="4" xfId="5" applyNumberFormat="1" applyFont="1" applyBorder="1" applyAlignment="1">
      <alignment horizontal="left" vertical="top"/>
    </xf>
    <xf numFmtId="0" fontId="11" fillId="0" borderId="0" xfId="5" applyFont="1"/>
    <xf numFmtId="40" fontId="11" fillId="0" borderId="0" xfId="5" applyNumberFormat="1" applyFont="1" applyAlignment="1">
      <alignment vertical="top"/>
    </xf>
    <xf numFmtId="0" fontId="11" fillId="0" borderId="0" xfId="5" applyFont="1" applyAlignment="1">
      <alignment vertical="top"/>
    </xf>
    <xf numFmtId="40" fontId="14" fillId="0" borderId="11" xfId="7" applyNumberFormat="1" applyFont="1" applyBorder="1" applyAlignment="1">
      <alignment horizontal="right"/>
    </xf>
    <xf numFmtId="0" fontId="19" fillId="0" borderId="0" xfId="7" applyFont="1"/>
    <xf numFmtId="40" fontId="19" fillId="0" borderId="0" xfId="7" applyNumberFormat="1" applyFont="1"/>
    <xf numFmtId="0" fontId="11" fillId="0" borderId="19" xfId="7" applyFont="1" applyBorder="1"/>
    <xf numFmtId="0" fontId="2" fillId="0" borderId="0" xfId="7"/>
    <xf numFmtId="40" fontId="2" fillId="0" borderId="0" xfId="7" applyNumberFormat="1"/>
    <xf numFmtId="0" fontId="13" fillId="0" borderId="0" xfId="7" applyFont="1"/>
    <xf numFmtId="0" fontId="8" fillId="0" borderId="6" xfId="7" applyFont="1" applyBorder="1"/>
    <xf numFmtId="169" fontId="12" fillId="0" borderId="1" xfId="0" applyNumberFormat="1" applyFont="1" applyBorder="1" applyAlignment="1">
      <alignment horizontal="center"/>
    </xf>
    <xf numFmtId="40" fontId="6" fillId="0" borderId="3" xfId="3" applyNumberFormat="1" applyFont="1" applyFill="1" applyBorder="1" applyAlignment="1">
      <alignment horizontal="left"/>
    </xf>
    <xf numFmtId="0" fontId="7" fillId="0" borderId="4" xfId="3" applyFont="1" applyFill="1" applyBorder="1"/>
    <xf numFmtId="3" fontId="4" fillId="0" borderId="10" xfId="4" applyFont="1" applyBorder="1" applyProtection="1">
      <protection locked="0"/>
    </xf>
    <xf numFmtId="0" fontId="0" fillId="0" borderId="10" xfId="0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0" xfId="5" applyFont="1"/>
    <xf numFmtId="40" fontId="11" fillId="0" borderId="0" xfId="5" applyNumberFormat="1" applyFont="1"/>
    <xf numFmtId="40" fontId="4" fillId="0" borderId="0" xfId="5" applyNumberFormat="1" applyFont="1"/>
    <xf numFmtId="0" fontId="11" fillId="0" borderId="0" xfId="5" applyFont="1" applyAlignment="1">
      <alignment horizontal="right"/>
    </xf>
    <xf numFmtId="0" fontId="7" fillId="0" borderId="1" xfId="5" applyFont="1" applyBorder="1"/>
    <xf numFmtId="40" fontId="7" fillId="0" borderId="1" xfId="5" applyNumberFormat="1" applyFont="1" applyBorder="1" applyAlignment="1">
      <alignment horizontal="left"/>
    </xf>
    <xf numFmtId="40" fontId="11" fillId="0" borderId="0" xfId="5" quotePrefix="1" applyNumberFormat="1" applyFont="1"/>
    <xf numFmtId="0" fontId="14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3" fontId="13" fillId="0" borderId="20" xfId="5" applyNumberFormat="1" applyFont="1" applyBorder="1" applyAlignment="1">
      <alignment horizontal="right"/>
    </xf>
    <xf numFmtId="0" fontId="12" fillId="0" borderId="0" xfId="5" applyFont="1"/>
    <xf numFmtId="0" fontId="12" fillId="0" borderId="0" xfId="5" applyFont="1" applyAlignment="1">
      <alignment horizontal="right"/>
    </xf>
    <xf numFmtId="49" fontId="11" fillId="0" borderId="0" xfId="5" applyNumberFormat="1" applyFont="1" applyAlignment="1">
      <alignment horizontal="right"/>
    </xf>
    <xf numFmtId="40" fontId="18" fillId="0" borderId="0" xfId="5" applyNumberFormat="1" applyFont="1"/>
    <xf numFmtId="0" fontId="4" fillId="0" borderId="0" xfId="5" applyFont="1" applyAlignment="1">
      <alignment vertical="center"/>
    </xf>
    <xf numFmtId="0" fontId="9" fillId="0" borderId="0" xfId="5" applyFont="1"/>
    <xf numFmtId="0" fontId="11" fillId="0" borderId="0" xfId="5" applyFont="1" applyAlignment="1">
      <alignment horizontal="left" vertical="top"/>
    </xf>
    <xf numFmtId="14" fontId="11" fillId="0" borderId="0" xfId="5" applyNumberFormat="1" applyFont="1" applyAlignment="1">
      <alignment horizontal="left"/>
    </xf>
    <xf numFmtId="0" fontId="4" fillId="0" borderId="0" xfId="5" applyFont="1" applyAlignment="1">
      <alignment horizontal="right"/>
    </xf>
    <xf numFmtId="38" fontId="11" fillId="0" borderId="0" xfId="5" applyNumberFormat="1" applyFont="1" applyAlignment="1">
      <alignment horizontal="right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49" fontId="4" fillId="0" borderId="0" xfId="5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40" fontId="11" fillId="0" borderId="0" xfId="5" applyNumberFormat="1" applyFont="1" applyAlignment="1">
      <alignment horizontal="left" vertical="top"/>
    </xf>
    <xf numFmtId="49" fontId="11" fillId="0" borderId="0" xfId="5" applyNumberFormat="1" applyFont="1"/>
    <xf numFmtId="40" fontId="11" fillId="0" borderId="0" xfId="5" applyNumberFormat="1" applyFont="1" applyAlignment="1">
      <alignment horizontal="right"/>
    </xf>
    <xf numFmtId="40" fontId="11" fillId="0" borderId="0" xfId="5" applyNumberFormat="1" applyFont="1" applyAlignment="1">
      <alignment horizontal="left"/>
    </xf>
    <xf numFmtId="0" fontId="4" fillId="0" borderId="0" xfId="5" applyFont="1" applyAlignment="1">
      <alignment horizontal="left"/>
    </xf>
    <xf numFmtId="40" fontId="14" fillId="0" borderId="0" xfId="5" applyNumberFormat="1" applyFont="1" applyAlignment="1">
      <alignment horizontal="right"/>
    </xf>
    <xf numFmtId="0" fontId="12" fillId="0" borderId="0" xfId="0" applyFont="1"/>
    <xf numFmtId="0" fontId="25" fillId="4" borderId="21" xfId="0" applyFont="1" applyFill="1" applyBorder="1"/>
    <xf numFmtId="0" fontId="0" fillId="4" borderId="22" xfId="0" applyFill="1" applyBorder="1"/>
    <xf numFmtId="0" fontId="0" fillId="4" borderId="23" xfId="0" applyFill="1" applyBorder="1"/>
    <xf numFmtId="0" fontId="12" fillId="4" borderId="24" xfId="0" applyFont="1" applyFill="1" applyBorder="1"/>
    <xf numFmtId="0" fontId="0" fillId="4" borderId="12" xfId="0" applyFill="1" applyBorder="1"/>
    <xf numFmtId="0" fontId="0" fillId="4" borderId="25" xfId="0" applyFill="1" applyBorder="1"/>
    <xf numFmtId="0" fontId="8" fillId="0" borderId="7" xfId="7" applyFont="1" applyBorder="1" applyAlignment="1">
      <alignment horizontal="center"/>
    </xf>
    <xf numFmtId="0" fontId="4" fillId="0" borderId="0" xfId="3" applyFont="1" applyAlignment="1">
      <alignment horizontal="centerContinuous"/>
    </xf>
    <xf numFmtId="0" fontId="4" fillId="0" borderId="0" xfId="3" applyFont="1"/>
    <xf numFmtId="0" fontId="5" fillId="0" borderId="0" xfId="3" applyFont="1" applyAlignment="1">
      <alignment horizontal="left"/>
    </xf>
    <xf numFmtId="0" fontId="7" fillId="0" borderId="1" xfId="3" applyFont="1" applyBorder="1"/>
    <xf numFmtId="0" fontId="6" fillId="0" borderId="1" xfId="3" applyFont="1" applyBorder="1"/>
    <xf numFmtId="0" fontId="7" fillId="0" borderId="0" xfId="3" applyFont="1"/>
    <xf numFmtId="40" fontId="7" fillId="0" borderId="1" xfId="3" applyNumberFormat="1" applyFont="1" applyBorder="1"/>
    <xf numFmtId="0" fontId="6" fillId="0" borderId="2" xfId="3" applyFont="1" applyBorder="1"/>
    <xf numFmtId="0" fontId="6" fillId="0" borderId="3" xfId="3" applyFont="1" applyBorder="1"/>
    <xf numFmtId="0" fontId="7" fillId="0" borderId="3" xfId="3" applyFont="1" applyBorder="1"/>
    <xf numFmtId="40" fontId="6" fillId="0" borderId="2" xfId="3" applyNumberFormat="1" applyFont="1" applyBorder="1"/>
    <xf numFmtId="0" fontId="6" fillId="0" borderId="4" xfId="3" applyFont="1" applyBorder="1" applyAlignment="1">
      <alignment horizontal="right"/>
    </xf>
    <xf numFmtId="40" fontId="4" fillId="0" borderId="0" xfId="3" applyNumberFormat="1" applyFont="1"/>
    <xf numFmtId="0" fontId="4" fillId="0" borderId="0" xfId="3" applyFont="1" applyAlignment="1">
      <alignment horizontal="right"/>
    </xf>
    <xf numFmtId="0" fontId="0" fillId="0" borderId="2" xfId="0" applyBorder="1"/>
    <xf numFmtId="3" fontId="8" fillId="0" borderId="26" xfId="4" applyFont="1" applyBorder="1" applyAlignment="1">
      <alignment horizontal="center"/>
    </xf>
    <xf numFmtId="3" fontId="8" fillId="0" borderId="4" xfId="4" applyFont="1" applyBorder="1" applyAlignment="1">
      <alignment horizontal="center"/>
    </xf>
    <xf numFmtId="0" fontId="8" fillId="0" borderId="27" xfId="7" applyFont="1" applyBorder="1" applyAlignment="1">
      <alignment horizontal="center"/>
    </xf>
    <xf numFmtId="3" fontId="8" fillId="0" borderId="27" xfId="4" applyFont="1" applyBorder="1" applyAlignment="1">
      <alignment horizontal="center"/>
    </xf>
    <xf numFmtId="3" fontId="8" fillId="0" borderId="5" xfId="4" applyFont="1" applyBorder="1" applyAlignment="1">
      <alignment horizontal="center"/>
    </xf>
    <xf numFmtId="0" fontId="10" fillId="0" borderId="0" xfId="7" applyFont="1"/>
    <xf numFmtId="0" fontId="21" fillId="0" borderId="0" xfId="3" applyFont="1" applyAlignment="1">
      <alignment horizontal="centerContinuous"/>
    </xf>
    <xf numFmtId="0" fontId="23" fillId="0" borderId="0" xfId="3" applyFont="1"/>
    <xf numFmtId="167" fontId="6" fillId="0" borderId="1" xfId="3" applyNumberFormat="1" applyFont="1" applyBorder="1"/>
    <xf numFmtId="40" fontId="6" fillId="0" borderId="1" xfId="3" applyNumberFormat="1" applyFont="1" applyBorder="1"/>
    <xf numFmtId="40" fontId="8" fillId="0" borderId="4" xfId="7" applyNumberFormat="1" applyFont="1" applyBorder="1" applyAlignment="1">
      <alignment horizontal="center" vertical="center"/>
    </xf>
    <xf numFmtId="40" fontId="8" fillId="0" borderId="3" xfId="7" applyNumberFormat="1" applyFont="1" applyBorder="1" applyAlignment="1">
      <alignment horizontal="center" vertical="center"/>
    </xf>
    <xf numFmtId="40" fontId="14" fillId="0" borderId="28" xfId="7" applyNumberFormat="1" applyFont="1" applyBorder="1" applyAlignment="1">
      <alignment horizontal="center" vertical="center" wrapText="1"/>
    </xf>
    <xf numFmtId="40" fontId="8" fillId="0" borderId="12" xfId="7" applyNumberFormat="1" applyFont="1" applyBorder="1" applyAlignment="1">
      <alignment horizontal="center" vertical="center" wrapText="1"/>
    </xf>
    <xf numFmtId="40" fontId="14" fillId="0" borderId="29" xfId="7" applyNumberFormat="1" applyFont="1" applyBorder="1" applyAlignment="1">
      <alignment horizontal="center" vertical="center"/>
    </xf>
    <xf numFmtId="40" fontId="13" fillId="0" borderId="30" xfId="7" applyNumberFormat="1" applyFont="1" applyBorder="1" applyAlignment="1">
      <alignment horizontal="center" vertical="center"/>
    </xf>
    <xf numFmtId="38" fontId="13" fillId="0" borderId="14" xfId="7" applyNumberFormat="1" applyFont="1" applyBorder="1" applyAlignment="1">
      <alignment horizontal="right"/>
    </xf>
    <xf numFmtId="164" fontId="11" fillId="5" borderId="20" xfId="2" applyFont="1" applyFill="1" applyBorder="1" applyAlignment="1" applyProtection="1">
      <alignment horizontal="right"/>
    </xf>
    <xf numFmtId="40" fontId="8" fillId="0" borderId="17" xfId="5" applyNumberFormat="1" applyFont="1" applyBorder="1" applyAlignment="1">
      <alignment horizontal="center"/>
    </xf>
    <xf numFmtId="168" fontId="13" fillId="0" borderId="5" xfId="2" applyNumberFormat="1" applyFont="1" applyBorder="1" applyAlignment="1" applyProtection="1">
      <alignment horizontal="right"/>
      <protection locked="0"/>
    </xf>
    <xf numFmtId="40" fontId="7" fillId="0" borderId="1" xfId="7" applyNumberFormat="1" applyFont="1" applyBorder="1"/>
    <xf numFmtId="40" fontId="7" fillId="0" borderId="1" xfId="3" applyNumberFormat="1" applyFont="1" applyFill="1" applyBorder="1"/>
    <xf numFmtId="0" fontId="7" fillId="0" borderId="5" xfId="3" applyFont="1" applyFill="1" applyBorder="1" applyAlignment="1">
      <alignment horizontal="right"/>
    </xf>
    <xf numFmtId="0" fontId="6" fillId="0" borderId="0" xfId="3" applyFont="1" applyFill="1" applyAlignment="1">
      <alignment horizontal="left"/>
    </xf>
    <xf numFmtId="0" fontId="7" fillId="0" borderId="0" xfId="0" applyFont="1"/>
    <xf numFmtId="0" fontId="8" fillId="0" borderId="0" xfId="0" applyFont="1"/>
    <xf numFmtId="0" fontId="24" fillId="0" borderId="0" xfId="0" applyFont="1" applyAlignment="1">
      <alignment horizontal="right"/>
    </xf>
    <xf numFmtId="0" fontId="7" fillId="0" borderId="0" xfId="5" applyFont="1"/>
    <xf numFmtId="40" fontId="7" fillId="0" borderId="0" xfId="5" applyNumberFormat="1" applyFont="1"/>
    <xf numFmtId="40" fontId="6" fillId="0" borderId="0" xfId="5" applyNumberFormat="1" applyFont="1" applyAlignment="1">
      <alignment horizontal="centerContinuous"/>
    </xf>
    <xf numFmtId="0" fontId="6" fillId="0" borderId="0" xfId="5" applyFont="1"/>
    <xf numFmtId="0" fontId="7" fillId="0" borderId="0" xfId="5" applyFont="1" applyAlignment="1">
      <alignment horizontal="right"/>
    </xf>
    <xf numFmtId="40" fontId="7" fillId="0" borderId="1" xfId="5" applyNumberFormat="1" applyFont="1" applyBorder="1"/>
    <xf numFmtId="0" fontId="27" fillId="0" borderId="1" xfId="5" applyFont="1" applyBorder="1"/>
    <xf numFmtId="40" fontId="6" fillId="0" borderId="1" xfId="5" applyNumberFormat="1" applyFont="1" applyBorder="1"/>
    <xf numFmtId="0" fontId="7" fillId="0" borderId="14" xfId="3" applyFont="1" applyBorder="1"/>
    <xf numFmtId="0" fontId="7" fillId="0" borderId="5" xfId="3" applyFont="1" applyBorder="1" applyAlignment="1">
      <alignment horizontal="right"/>
    </xf>
    <xf numFmtId="0" fontId="7" fillId="2" borderId="0" xfId="0" applyFont="1" applyFill="1"/>
    <xf numFmtId="3" fontId="1" fillId="0" borderId="10" xfId="4" applyFont="1" applyBorder="1"/>
    <xf numFmtId="40" fontId="11" fillId="0" borderId="4" xfId="5" applyNumberFormat="1" applyFont="1" applyBorder="1" applyAlignment="1">
      <alignment vertical="top"/>
    </xf>
    <xf numFmtId="40" fontId="11" fillId="0" borderId="19" xfId="5" applyNumberFormat="1" applyFont="1" applyBorder="1"/>
    <xf numFmtId="0" fontId="11" fillId="0" borderId="19" xfId="0" applyFont="1" applyBorder="1"/>
    <xf numFmtId="0" fontId="4" fillId="0" borderId="4" xfId="5" applyFont="1" applyBorder="1" applyAlignment="1">
      <alignment vertical="top"/>
    </xf>
    <xf numFmtId="171" fontId="12" fillId="0" borderId="19" xfId="3" applyNumberFormat="1" applyFont="1" applyFill="1" applyBorder="1"/>
    <xf numFmtId="171" fontId="6" fillId="0" borderId="19" xfId="3" applyNumberFormat="1" applyFont="1" applyFill="1" applyBorder="1"/>
    <xf numFmtId="0" fontId="4" fillId="0" borderId="14" xfId="3" applyFont="1" applyFill="1" applyBorder="1"/>
    <xf numFmtId="0" fontId="7" fillId="0" borderId="14" xfId="3" applyFont="1" applyFill="1" applyBorder="1"/>
    <xf numFmtId="0" fontId="4" fillId="0" borderId="5" xfId="3" applyFont="1" applyFill="1" applyBorder="1"/>
    <xf numFmtId="3" fontId="4" fillId="0" borderId="31" xfId="4" applyFont="1" applyBorder="1"/>
    <xf numFmtId="0" fontId="10" fillId="0" borderId="32" xfId="7" applyFont="1" applyBorder="1"/>
    <xf numFmtId="3" fontId="8" fillId="0" borderId="33" xfId="4" applyFont="1" applyBorder="1" applyAlignment="1">
      <alignment horizontal="center"/>
    </xf>
    <xf numFmtId="3" fontId="8" fillId="0" borderId="34" xfId="4" applyFont="1" applyBorder="1" applyAlignment="1">
      <alignment horizontal="center"/>
    </xf>
    <xf numFmtId="0" fontId="8" fillId="0" borderId="6" xfId="0" applyFont="1" applyBorder="1"/>
    <xf numFmtId="0" fontId="6" fillId="0" borderId="20" xfId="0" applyFont="1" applyBorder="1" applyAlignment="1">
      <alignment horizontal="center"/>
    </xf>
    <xf numFmtId="0" fontId="6" fillId="0" borderId="20" xfId="0" applyFont="1" applyBorder="1"/>
    <xf numFmtId="0" fontId="12" fillId="0" borderId="20" xfId="0" applyFont="1" applyBorder="1" applyAlignment="1">
      <alignment horizontal="center"/>
    </xf>
    <xf numFmtId="165" fontId="1" fillId="0" borderId="20" xfId="1" applyNumberFormat="1" applyFont="1" applyFill="1" applyBorder="1" applyProtection="1"/>
    <xf numFmtId="165" fontId="1" fillId="0" borderId="20" xfId="1" applyNumberFormat="1" applyFont="1" applyBorder="1" applyProtection="1">
      <protection locked="0"/>
    </xf>
    <xf numFmtId="165" fontId="1" fillId="0" borderId="20" xfId="1" applyNumberFormat="1" applyFont="1" applyFill="1" applyBorder="1" applyProtection="1">
      <protection locked="0"/>
    </xf>
    <xf numFmtId="168" fontId="12" fillId="0" borderId="20" xfId="2" applyNumberFormat="1" applyFont="1" applyFill="1" applyBorder="1" applyProtection="1"/>
    <xf numFmtId="168" fontId="12" fillId="0" borderId="20" xfId="2" applyNumberFormat="1" applyFont="1" applyBorder="1" applyProtection="1"/>
    <xf numFmtId="168" fontId="12" fillId="0" borderId="20" xfId="2" applyNumberFormat="1" applyFont="1" applyBorder="1" applyProtection="1">
      <protection locked="0"/>
    </xf>
    <xf numFmtId="164" fontId="12" fillId="0" borderId="17" xfId="2" applyFont="1" applyFill="1" applyBorder="1" applyAlignment="1" applyProtection="1">
      <alignment horizontal="center"/>
    </xf>
    <xf numFmtId="164" fontId="12" fillId="0" borderId="16" xfId="2" applyFont="1" applyFill="1" applyBorder="1" applyAlignment="1" applyProtection="1">
      <alignment horizontal="center"/>
    </xf>
    <xf numFmtId="164" fontId="13" fillId="0" borderId="20" xfId="2" applyFont="1" applyFill="1" applyBorder="1" applyAlignment="1" applyProtection="1">
      <alignment horizontal="right"/>
    </xf>
    <xf numFmtId="0" fontId="14" fillId="0" borderId="0" xfId="5" applyFont="1"/>
    <xf numFmtId="40" fontId="14" fillId="0" borderId="35" xfId="5" applyNumberFormat="1" applyFont="1" applyBorder="1" applyAlignment="1">
      <alignment horizontal="center"/>
    </xf>
    <xf numFmtId="40" fontId="9" fillId="0" borderId="35" xfId="5" applyNumberFormat="1" applyFont="1" applyBorder="1" applyAlignment="1">
      <alignment horizontal="center"/>
    </xf>
    <xf numFmtId="40" fontId="14" fillId="0" borderId="11" xfId="5" applyNumberFormat="1" applyFont="1" applyBorder="1" applyAlignment="1">
      <alignment horizontal="center"/>
    </xf>
    <xf numFmtId="40" fontId="14" fillId="0" borderId="36" xfId="5" applyNumberFormat="1" applyFont="1" applyBorder="1" applyAlignment="1">
      <alignment horizontal="center"/>
    </xf>
    <xf numFmtId="40" fontId="14" fillId="0" borderId="37" xfId="5" applyNumberFormat="1" applyFont="1" applyBorder="1" applyAlignment="1">
      <alignment horizontal="center"/>
    </xf>
    <xf numFmtId="3" fontId="11" fillId="0" borderId="20" xfId="5" applyNumberFormat="1" applyFont="1" applyBorder="1" applyAlignment="1">
      <alignment horizontal="right"/>
    </xf>
    <xf numFmtId="38" fontId="11" fillId="0" borderId="20" xfId="5" applyNumberFormat="1" applyFont="1" applyBorder="1" applyAlignment="1">
      <alignment horizontal="right"/>
    </xf>
    <xf numFmtId="168" fontId="13" fillId="0" borderId="20" xfId="2" applyNumberFormat="1" applyFont="1" applyFill="1" applyBorder="1" applyAlignment="1" applyProtection="1">
      <alignment horizontal="right"/>
    </xf>
    <xf numFmtId="168" fontId="13" fillId="0" borderId="20" xfId="2" applyNumberFormat="1" applyFont="1" applyBorder="1" applyAlignment="1" applyProtection="1">
      <alignment horizontal="right"/>
    </xf>
    <xf numFmtId="168" fontId="13" fillId="0" borderId="20" xfId="2" applyNumberFormat="1" applyFont="1" applyBorder="1" applyAlignment="1" applyProtection="1">
      <alignment horizontal="right"/>
      <protection locked="0"/>
    </xf>
    <xf numFmtId="164" fontId="11" fillId="0" borderId="20" xfId="2" applyFont="1" applyBorder="1" applyAlignment="1" applyProtection="1">
      <alignment horizontal="right"/>
    </xf>
    <xf numFmtId="3" fontId="1" fillId="0" borderId="31" xfId="4" applyFont="1" applyBorder="1"/>
    <xf numFmtId="0" fontId="0" fillId="0" borderId="8" xfId="0" applyBorder="1"/>
    <xf numFmtId="0" fontId="11" fillId="0" borderId="32" xfId="7" applyFont="1" applyBorder="1" applyAlignment="1">
      <alignment wrapText="1"/>
    </xf>
    <xf numFmtId="0" fontId="29" fillId="0" borderId="0" xfId="3" applyFont="1" applyFill="1" applyAlignment="1">
      <alignment horizontal="centerContinuous"/>
    </xf>
    <xf numFmtId="0" fontId="30" fillId="0" borderId="0" xfId="3" applyFont="1" applyFill="1" applyAlignment="1">
      <alignment horizontal="centerContinuous"/>
    </xf>
    <xf numFmtId="0" fontId="25" fillId="0" borderId="0" xfId="0" applyFont="1"/>
    <xf numFmtId="0" fontId="0" fillId="0" borderId="38" xfId="0" applyBorder="1"/>
    <xf numFmtId="0" fontId="12" fillId="0" borderId="0" xfId="0" applyFont="1" applyAlignment="1">
      <alignment vertical="center" wrapText="1"/>
    </xf>
    <xf numFmtId="0" fontId="12" fillId="4" borderId="23" xfId="0" applyFont="1" applyFill="1" applyBorder="1" applyAlignment="1">
      <alignment vertical="center" wrapText="1"/>
    </xf>
    <xf numFmtId="0" fontId="28" fillId="0" borderId="0" xfId="3" applyFont="1" applyAlignment="1">
      <alignment horizontal="centerContinuous"/>
    </xf>
    <xf numFmtId="0" fontId="5" fillId="0" borderId="0" xfId="0" applyFont="1" applyAlignment="1">
      <alignment horizontal="center"/>
    </xf>
    <xf numFmtId="3" fontId="8" fillId="0" borderId="39" xfId="4" applyFont="1" applyBorder="1" applyAlignment="1">
      <alignment horizontal="center"/>
    </xf>
    <xf numFmtId="3" fontId="1" fillId="0" borderId="40" xfId="3" applyNumberFormat="1" applyFont="1" applyFill="1" applyBorder="1" applyProtection="1">
      <protection locked="0"/>
    </xf>
    <xf numFmtId="3" fontId="1" fillId="0" borderId="41" xfId="4" applyFont="1" applyBorder="1"/>
    <xf numFmtId="3" fontId="1" fillId="0" borderId="42" xfId="3" applyNumberFormat="1" applyFont="1" applyFill="1" applyBorder="1" applyProtection="1">
      <protection locked="0"/>
    </xf>
    <xf numFmtId="3" fontId="1" fillId="0" borderId="43" xfId="4" applyFont="1" applyBorder="1"/>
    <xf numFmtId="3" fontId="1" fillId="0" borderId="42" xfId="0" applyNumberFormat="1" applyFont="1" applyBorder="1" applyProtection="1">
      <protection locked="0"/>
    </xf>
    <xf numFmtId="3" fontId="1" fillId="0" borderId="42" xfId="4" applyFont="1" applyBorder="1" applyProtection="1">
      <protection locked="0"/>
    </xf>
    <xf numFmtId="3" fontId="1" fillId="0" borderId="42" xfId="4" applyFont="1" applyBorder="1"/>
    <xf numFmtId="3" fontId="1" fillId="0" borderId="39" xfId="4" applyFont="1" applyBorder="1"/>
    <xf numFmtId="0" fontId="12" fillId="0" borderId="40" xfId="3" applyFont="1" applyFill="1" applyBorder="1"/>
    <xf numFmtId="0" fontId="12" fillId="0" borderId="42" xfId="3" applyFont="1" applyFill="1" applyBorder="1"/>
    <xf numFmtId="0" fontId="1" fillId="0" borderId="42" xfId="3" applyFont="1" applyFill="1" applyBorder="1"/>
    <xf numFmtId="0" fontId="1" fillId="0" borderId="42" xfId="0" applyFont="1" applyBorder="1"/>
    <xf numFmtId="0" fontId="1" fillId="0" borderId="42" xfId="4" applyNumberFormat="1" applyFont="1" applyBorder="1"/>
    <xf numFmtId="0" fontId="1" fillId="0" borderId="10" xfId="0" applyFont="1" applyBorder="1" applyProtection="1">
      <protection locked="0"/>
    </xf>
    <xf numFmtId="3" fontId="1" fillId="0" borderId="10" xfId="4" applyFont="1" applyBorder="1" applyProtection="1">
      <protection locked="0"/>
    </xf>
    <xf numFmtId="0" fontId="1" fillId="0" borderId="32" xfId="7" applyFont="1" applyBorder="1"/>
    <xf numFmtId="0" fontId="1" fillId="0" borderId="39" xfId="7" applyFont="1" applyBorder="1"/>
    <xf numFmtId="3" fontId="1" fillId="0" borderId="44" xfId="4" applyFont="1" applyBorder="1"/>
    <xf numFmtId="3" fontId="1" fillId="0" borderId="31" xfId="4" applyFont="1" applyBorder="1" applyProtection="1">
      <protection locked="0"/>
    </xf>
    <xf numFmtId="0" fontId="1" fillId="0" borderId="42" xfId="3" applyFont="1" applyFill="1" applyBorder="1" applyProtection="1">
      <protection locked="0"/>
    </xf>
    <xf numFmtId="0" fontId="1" fillId="0" borderId="42" xfId="0" applyFont="1" applyBorder="1" applyProtection="1">
      <protection locked="0"/>
    </xf>
    <xf numFmtId="0" fontId="1" fillId="0" borderId="42" xfId="4" applyNumberFormat="1" applyFont="1" applyBorder="1" applyProtection="1">
      <protection locked="0"/>
    </xf>
    <xf numFmtId="0" fontId="1" fillId="0" borderId="32" xfId="7" applyFont="1" applyBorder="1" applyAlignment="1">
      <alignment wrapText="1"/>
    </xf>
    <xf numFmtId="3" fontId="1" fillId="0" borderId="45" xfId="3" applyNumberFormat="1" applyFont="1" applyFill="1" applyBorder="1" applyProtection="1">
      <protection locked="0"/>
    </xf>
    <xf numFmtId="3" fontId="1" fillId="0" borderId="45" xfId="0" applyNumberFormat="1" applyFont="1" applyBorder="1" applyProtection="1">
      <protection locked="0"/>
    </xf>
    <xf numFmtId="3" fontId="1" fillId="0" borderId="45" xfId="4" applyFont="1" applyBorder="1" applyProtection="1">
      <protection locked="0"/>
    </xf>
    <xf numFmtId="164" fontId="1" fillId="0" borderId="20" xfId="2" applyFont="1" applyFill="1" applyBorder="1" applyProtection="1"/>
    <xf numFmtId="0" fontId="1" fillId="0" borderId="0" xfId="0" applyFont="1"/>
    <xf numFmtId="3" fontId="1" fillId="0" borderId="40" xfId="4" applyFont="1" applyBorder="1"/>
    <xf numFmtId="3" fontId="1" fillId="0" borderId="40" xfId="4" applyFont="1" applyBorder="1" applyProtection="1">
      <protection locked="0"/>
    </xf>
    <xf numFmtId="1" fontId="1" fillId="0" borderId="40" xfId="4" applyNumberFormat="1" applyFont="1" applyBorder="1" applyProtection="1">
      <protection locked="0"/>
    </xf>
    <xf numFmtId="1" fontId="1" fillId="0" borderId="42" xfId="4" applyNumberFormat="1" applyFont="1" applyBorder="1" applyProtection="1">
      <protection locked="0"/>
    </xf>
    <xf numFmtId="0" fontId="1" fillId="0" borderId="40" xfId="4" applyNumberFormat="1" applyFont="1" applyBorder="1"/>
    <xf numFmtId="14" fontId="1" fillId="0" borderId="20" xfId="0" applyNumberFormat="1" applyFont="1" applyBorder="1" applyProtection="1">
      <protection locked="0"/>
    </xf>
    <xf numFmtId="3" fontId="0" fillId="0" borderId="17" xfId="0" applyNumberFormat="1" applyBorder="1"/>
    <xf numFmtId="3" fontId="4" fillId="6" borderId="10" xfId="4" applyFont="1" applyFill="1" applyBorder="1"/>
    <xf numFmtId="0" fontId="12" fillId="6" borderId="42" xfId="3" applyFont="1" applyFill="1" applyBorder="1"/>
    <xf numFmtId="3" fontId="1" fillId="6" borderId="43" xfId="4" applyFont="1" applyFill="1" applyBorder="1"/>
    <xf numFmtId="3" fontId="1" fillId="6" borderId="42" xfId="3" applyNumberFormat="1" applyFont="1" applyFill="1" applyBorder="1"/>
    <xf numFmtId="3" fontId="1" fillId="6" borderId="10" xfId="4" applyFont="1" applyFill="1" applyBorder="1"/>
    <xf numFmtId="3" fontId="1" fillId="6" borderId="42" xfId="4" applyFont="1" applyFill="1" applyBorder="1"/>
    <xf numFmtId="0" fontId="1" fillId="6" borderId="42" xfId="4" applyNumberFormat="1" applyFont="1" applyFill="1" applyBorder="1"/>
    <xf numFmtId="3" fontId="1" fillId="6" borderId="40" xfId="4" applyFont="1" applyFill="1" applyBorder="1"/>
    <xf numFmtId="3" fontId="1" fillId="6" borderId="39" xfId="4" applyFont="1" applyFill="1" applyBorder="1"/>
    <xf numFmtId="3" fontId="11" fillId="6" borderId="20" xfId="5" applyNumberFormat="1" applyFont="1" applyFill="1" applyBorder="1"/>
    <xf numFmtId="3" fontId="11" fillId="6" borderId="20" xfId="5" applyNumberFormat="1" applyFont="1" applyFill="1" applyBorder="1" applyAlignment="1">
      <alignment horizontal="right"/>
    </xf>
    <xf numFmtId="3" fontId="13" fillId="6" borderId="20" xfId="5" applyNumberFormat="1" applyFont="1" applyFill="1" applyBorder="1" applyAlignment="1">
      <alignment horizontal="right"/>
    </xf>
    <xf numFmtId="168" fontId="13" fillId="6" borderId="20" xfId="2" applyNumberFormat="1" applyFont="1" applyFill="1" applyBorder="1" applyAlignment="1" applyProtection="1">
      <alignment horizontal="right"/>
    </xf>
    <xf numFmtId="164" fontId="13" fillId="6" borderId="20" xfId="2" applyFont="1" applyFill="1" applyBorder="1" applyAlignment="1" applyProtection="1">
      <alignment horizontal="right"/>
    </xf>
    <xf numFmtId="164" fontId="11" fillId="6" borderId="20" xfId="2" applyFont="1" applyFill="1" applyBorder="1" applyAlignment="1" applyProtection="1">
      <alignment horizontal="right"/>
    </xf>
    <xf numFmtId="38" fontId="11" fillId="6" borderId="20" xfId="5" applyNumberFormat="1" applyFont="1" applyFill="1" applyBorder="1" applyAlignment="1">
      <alignment horizontal="right"/>
    </xf>
    <xf numFmtId="3" fontId="11" fillId="0" borderId="20" xfId="5" applyNumberFormat="1" applyFont="1" applyBorder="1" applyProtection="1">
      <protection locked="0"/>
    </xf>
    <xf numFmtId="3" fontId="11" fillId="0" borderId="20" xfId="5" applyNumberFormat="1" applyFont="1" applyBorder="1" applyAlignment="1" applyProtection="1">
      <alignment horizontal="right"/>
      <protection locked="0"/>
    </xf>
    <xf numFmtId="38" fontId="11" fillId="0" borderId="5" xfId="7" applyNumberFormat="1" applyFont="1" applyBorder="1" applyProtection="1">
      <protection locked="0"/>
    </xf>
    <xf numFmtId="38" fontId="11" fillId="0" borderId="1" xfId="7" applyNumberFormat="1" applyFont="1" applyBorder="1" applyProtection="1">
      <protection locked="0"/>
    </xf>
    <xf numFmtId="38" fontId="11" fillId="0" borderId="5" xfId="7" applyNumberFormat="1" applyFont="1" applyBorder="1" applyAlignment="1" applyProtection="1">
      <alignment horizontal="right"/>
      <protection locked="0"/>
    </xf>
    <xf numFmtId="38" fontId="11" fillId="0" borderId="1" xfId="7" applyNumberFormat="1" applyFont="1" applyBorder="1" applyAlignment="1" applyProtection="1">
      <alignment horizontal="right"/>
      <protection locked="0"/>
    </xf>
    <xf numFmtId="38" fontId="11" fillId="0" borderId="4" xfId="7" applyNumberFormat="1" applyFont="1" applyBorder="1" applyAlignment="1" applyProtection="1">
      <alignment horizontal="right"/>
      <protection locked="0"/>
    </xf>
    <xf numFmtId="38" fontId="11" fillId="0" borderId="3" xfId="7" applyNumberFormat="1" applyFont="1" applyBorder="1" applyAlignment="1" applyProtection="1">
      <alignment horizontal="right"/>
      <protection locked="0"/>
    </xf>
    <xf numFmtId="38" fontId="11" fillId="6" borderId="5" xfId="7" applyNumberFormat="1" applyFont="1" applyFill="1" applyBorder="1" applyAlignment="1">
      <alignment horizontal="right"/>
    </xf>
    <xf numFmtId="164" fontId="11" fillId="6" borderId="5" xfId="2" applyFont="1" applyFill="1" applyBorder="1" applyAlignment="1" applyProtection="1">
      <alignment horizontal="right"/>
    </xf>
    <xf numFmtId="164" fontId="11" fillId="6" borderId="15" xfId="2" applyFont="1" applyFill="1" applyBorder="1" applyAlignment="1" applyProtection="1">
      <alignment horizontal="right"/>
    </xf>
    <xf numFmtId="164" fontId="13" fillId="6" borderId="5" xfId="2" applyFont="1" applyFill="1" applyBorder="1" applyAlignment="1" applyProtection="1">
      <alignment horizontal="right"/>
    </xf>
    <xf numFmtId="38" fontId="11" fillId="6" borderId="17" xfId="7" applyNumberFormat="1" applyFont="1" applyFill="1" applyBorder="1" applyAlignment="1">
      <alignment horizontal="right"/>
    </xf>
    <xf numFmtId="38" fontId="11" fillId="6" borderId="35" xfId="7" applyNumberFormat="1" applyFont="1" applyFill="1" applyBorder="1" applyAlignment="1">
      <alignment horizontal="right"/>
    </xf>
    <xf numFmtId="38" fontId="11" fillId="6" borderId="16" xfId="7" applyNumberFormat="1" applyFont="1" applyFill="1" applyBorder="1" applyAlignment="1">
      <alignment horizontal="right"/>
    </xf>
    <xf numFmtId="3" fontId="1" fillId="6" borderId="20" xfId="0" applyNumberFormat="1" applyFont="1" applyFill="1" applyBorder="1"/>
    <xf numFmtId="168" fontId="12" fillId="0" borderId="46" xfId="2" applyNumberFormat="1" applyFont="1" applyFill="1" applyBorder="1" applyProtection="1"/>
    <xf numFmtId="3" fontId="12" fillId="0" borderId="16" xfId="0" applyNumberFormat="1" applyFont="1" applyBorder="1"/>
    <xf numFmtId="0" fontId="4" fillId="0" borderId="19" xfId="5" applyFont="1" applyBorder="1"/>
    <xf numFmtId="0" fontId="4" fillId="0" borderId="11" xfId="5" applyFont="1" applyBorder="1"/>
    <xf numFmtId="165" fontId="1" fillId="6" borderId="20" xfId="1" applyNumberFormat="1" applyFont="1" applyFill="1" applyBorder="1" applyProtection="1"/>
    <xf numFmtId="0" fontId="12" fillId="6" borderId="20" xfId="0" applyFont="1" applyFill="1" applyBorder="1" applyAlignment="1">
      <alignment horizontal="center"/>
    </xf>
    <xf numFmtId="14" fontId="1" fillId="6" borderId="20" xfId="0" applyNumberFormat="1" applyFont="1" applyFill="1" applyBorder="1"/>
    <xf numFmtId="165" fontId="1" fillId="0" borderId="20" xfId="0" applyNumberFormat="1" applyFont="1" applyBorder="1"/>
    <xf numFmtId="165" fontId="1" fillId="6" borderId="20" xfId="0" applyNumberFormat="1" applyFont="1" applyFill="1" applyBorder="1"/>
    <xf numFmtId="0" fontId="1" fillId="6" borderId="20" xfId="0" applyFont="1" applyFill="1" applyBorder="1"/>
    <xf numFmtId="165" fontId="1" fillId="0" borderId="20" xfId="1" applyNumberFormat="1" applyFont="1" applyBorder="1" applyProtection="1"/>
    <xf numFmtId="168" fontId="12" fillId="6" borderId="20" xfId="2" applyNumberFormat="1" applyFont="1" applyFill="1" applyBorder="1" applyProtection="1"/>
    <xf numFmtId="164" fontId="1" fillId="6" borderId="20" xfId="2" applyFont="1" applyFill="1" applyBorder="1" applyProtection="1"/>
    <xf numFmtId="166" fontId="1" fillId="6" borderId="20" xfId="1" applyNumberFormat="1" applyFont="1" applyFill="1" applyBorder="1" applyProtection="1"/>
    <xf numFmtId="166" fontId="32" fillId="6" borderId="20" xfId="1" applyNumberFormat="1" applyFont="1" applyFill="1" applyBorder="1" applyProtection="1"/>
    <xf numFmtId="0" fontId="7" fillId="0" borderId="5" xfId="3" applyFont="1" applyFill="1" applyBorder="1"/>
    <xf numFmtId="3" fontId="1" fillId="0" borderId="47" xfId="3" applyNumberFormat="1" applyFont="1" applyFill="1" applyBorder="1" applyProtection="1">
      <protection locked="0"/>
    </xf>
    <xf numFmtId="3" fontId="4" fillId="0" borderId="48" xfId="4" applyFont="1" applyBorder="1"/>
    <xf numFmtId="3" fontId="8" fillId="0" borderId="49" xfId="4" applyFont="1" applyBorder="1" applyAlignment="1">
      <alignment horizontal="center"/>
    </xf>
    <xf numFmtId="3" fontId="8" fillId="0" borderId="50" xfId="4" applyFont="1" applyBorder="1" applyAlignment="1">
      <alignment horizontal="center"/>
    </xf>
    <xf numFmtId="0" fontId="8" fillId="0" borderId="51" xfId="7" applyFont="1" applyBorder="1"/>
    <xf numFmtId="0" fontId="8" fillId="0" borderId="52" xfId="7" applyFont="1" applyBorder="1" applyAlignment="1">
      <alignment horizontal="center"/>
    </xf>
    <xf numFmtId="3" fontId="8" fillId="0" borderId="52" xfId="4" applyFont="1" applyBorder="1" applyAlignment="1">
      <alignment horizontal="center"/>
    </xf>
    <xf numFmtId="3" fontId="8" fillId="0" borderId="53" xfId="4" applyFont="1" applyBorder="1" applyAlignment="1">
      <alignment horizontal="center"/>
    </xf>
    <xf numFmtId="3" fontId="1" fillId="0" borderId="54" xfId="4" applyFont="1" applyBorder="1" applyProtection="1">
      <protection locked="0"/>
    </xf>
    <xf numFmtId="3" fontId="1" fillId="0" borderId="55" xfId="4" applyFont="1" applyBorder="1"/>
    <xf numFmtId="3" fontId="1" fillId="0" borderId="56" xfId="4" applyFont="1" applyBorder="1" applyProtection="1">
      <protection locked="0"/>
    </xf>
    <xf numFmtId="3" fontId="1" fillId="0" borderId="57" xfId="4" applyFont="1" applyBorder="1"/>
    <xf numFmtId="0" fontId="1" fillId="0" borderId="56" xfId="0" applyFont="1" applyBorder="1" applyProtection="1">
      <protection locked="0"/>
    </xf>
    <xf numFmtId="0" fontId="1" fillId="0" borderId="58" xfId="7" applyFont="1" applyBorder="1"/>
    <xf numFmtId="0" fontId="1" fillId="0" borderId="59" xfId="7" applyFont="1" applyBorder="1"/>
    <xf numFmtId="3" fontId="1" fillId="0" borderId="59" xfId="7" applyNumberFormat="1" applyFont="1" applyBorder="1"/>
    <xf numFmtId="3" fontId="1" fillId="0" borderId="60" xfId="7" applyNumberFormat="1" applyFont="1" applyBorder="1"/>
    <xf numFmtId="168" fontId="13" fillId="0" borderId="1" xfId="2" applyNumberFormat="1" applyFont="1" applyBorder="1" applyAlignment="1" applyProtection="1">
      <alignment horizontal="right"/>
    </xf>
    <xf numFmtId="0" fontId="1" fillId="0" borderId="40" xfId="3" applyFont="1" applyFill="1" applyBorder="1" applyProtection="1">
      <protection locked="0"/>
    </xf>
    <xf numFmtId="0" fontId="1" fillId="0" borderId="40" xfId="3" applyFont="1" applyFill="1" applyBorder="1"/>
    <xf numFmtId="0" fontId="1" fillId="6" borderId="42" xfId="3" applyFont="1" applyFill="1" applyBorder="1"/>
    <xf numFmtId="0" fontId="1" fillId="0" borderId="47" xfId="3" applyFont="1" applyFill="1" applyBorder="1" applyProtection="1">
      <protection locked="0"/>
    </xf>
    <xf numFmtId="0" fontId="7" fillId="0" borderId="1" xfId="5" applyFont="1" applyBorder="1" applyAlignment="1">
      <alignment horizontal="center"/>
    </xf>
    <xf numFmtId="0" fontId="33" fillId="0" borderId="0" xfId="0" applyFont="1"/>
    <xf numFmtId="40" fontId="11" fillId="0" borderId="2" xfId="5" applyNumberFormat="1" applyFont="1" applyBorder="1" applyAlignment="1">
      <alignment horizontal="center" vertical="top" wrapText="1"/>
    </xf>
    <xf numFmtId="0" fontId="4" fillId="0" borderId="0" xfId="4" applyNumberFormat="1" applyFont="1" applyProtection="1">
      <protection locked="0"/>
    </xf>
    <xf numFmtId="0" fontId="1" fillId="0" borderId="45" xfId="3" applyFont="1" applyFill="1" applyBorder="1" applyProtection="1">
      <protection locked="0"/>
    </xf>
    <xf numFmtId="0" fontId="1" fillId="0" borderId="45" xfId="0" applyFont="1" applyBorder="1" applyProtection="1">
      <protection locked="0"/>
    </xf>
    <xf numFmtId="0" fontId="1" fillId="0" borderId="45" xfId="4" applyNumberFormat="1" applyFont="1" applyBorder="1" applyProtection="1">
      <protection locked="0"/>
    </xf>
    <xf numFmtId="165" fontId="1" fillId="0" borderId="46" xfId="1" applyNumberFormat="1" applyFont="1" applyFill="1" applyBorder="1" applyProtection="1"/>
    <xf numFmtId="164" fontId="1" fillId="0" borderId="46" xfId="2" applyFont="1" applyFill="1" applyBorder="1" applyProtection="1"/>
    <xf numFmtId="166" fontId="34" fillId="6" borderId="20" xfId="1" applyNumberFormat="1" applyFont="1" applyFill="1" applyBorder="1" applyProtection="1"/>
    <xf numFmtId="14" fontId="1" fillId="7" borderId="20" xfId="0" applyNumberFormat="1" applyFont="1" applyFill="1" applyBorder="1" applyProtection="1">
      <protection locked="0"/>
    </xf>
    <xf numFmtId="38" fontId="12" fillId="0" borderId="20" xfId="1" applyNumberFormat="1" applyFont="1" applyBorder="1" applyProtection="1">
      <protection locked="0"/>
    </xf>
    <xf numFmtId="8" fontId="12" fillId="0" borderId="20" xfId="1" applyNumberFormat="1" applyFont="1" applyBorder="1" applyProtection="1"/>
    <xf numFmtId="38" fontId="12" fillId="0" borderId="20" xfId="1" applyNumberFormat="1" applyFont="1" applyFill="1" applyBorder="1" applyProtection="1">
      <protection locked="0"/>
    </xf>
    <xf numFmtId="8" fontId="12" fillId="0" borderId="20" xfId="1" applyNumberFormat="1" applyFont="1" applyFill="1" applyBorder="1" applyProtection="1"/>
    <xf numFmtId="172" fontId="1" fillId="0" borderId="20" xfId="1" applyNumberFormat="1" applyFont="1" applyBorder="1" applyProtection="1">
      <protection locked="0"/>
    </xf>
    <xf numFmtId="172" fontId="1" fillId="0" borderId="20" xfId="1" applyNumberFormat="1" applyFont="1" applyFill="1" applyBorder="1" applyProtection="1">
      <protection locked="0"/>
    </xf>
    <xf numFmtId="165" fontId="1" fillId="0" borderId="20" xfId="0" applyNumberFormat="1" applyFont="1" applyBorder="1" applyProtection="1">
      <protection locked="0"/>
    </xf>
    <xf numFmtId="0" fontId="12" fillId="0" borderId="14" xfId="7" applyFont="1" applyBorder="1" applyAlignment="1">
      <alignment horizontal="left"/>
    </xf>
    <xf numFmtId="0" fontId="12" fillId="0" borderId="15" xfId="7" applyFont="1" applyBorder="1" applyAlignment="1">
      <alignment horizontal="left"/>
    </xf>
    <xf numFmtId="40" fontId="8" fillId="0" borderId="17" xfId="7" applyNumberFormat="1" applyFont="1" applyBorder="1" applyAlignment="1">
      <alignment horizontal="center" vertical="center"/>
    </xf>
    <xf numFmtId="40" fontId="8" fillId="0" borderId="61" xfId="7" applyNumberFormat="1" applyFont="1" applyBorder="1" applyAlignment="1">
      <alignment horizontal="center" vertical="center"/>
    </xf>
    <xf numFmtId="40" fontId="13" fillId="0" borderId="3" xfId="5" applyNumberFormat="1" applyFont="1" applyBorder="1" applyAlignment="1" applyProtection="1">
      <alignment horizontal="left" vertical="center" wrapText="1"/>
      <protection locked="0"/>
    </xf>
    <xf numFmtId="40" fontId="13" fillId="0" borderId="4" xfId="5" applyNumberFormat="1" applyFont="1" applyBorder="1" applyAlignment="1" applyProtection="1">
      <alignment horizontal="left" vertical="center" wrapText="1"/>
      <protection locked="0"/>
    </xf>
    <xf numFmtId="40" fontId="13" fillId="0" borderId="1" xfId="5" applyNumberFormat="1" applyFont="1" applyBorder="1" applyAlignment="1" applyProtection="1">
      <alignment horizontal="left" vertical="center" wrapText="1"/>
      <protection locked="0"/>
    </xf>
    <xf numFmtId="40" fontId="13" fillId="0" borderId="5" xfId="5" applyNumberFormat="1" applyFont="1" applyBorder="1" applyAlignment="1" applyProtection="1">
      <alignment horizontal="left" vertical="center" wrapText="1"/>
      <protection locked="0"/>
    </xf>
    <xf numFmtId="0" fontId="11" fillId="0" borderId="2" xfId="5" applyFont="1" applyBorder="1" applyAlignment="1">
      <alignment horizontal="left" vertical="top"/>
    </xf>
    <xf numFmtId="0" fontId="11" fillId="0" borderId="4" xfId="5" applyFont="1" applyBorder="1" applyAlignment="1">
      <alignment horizontal="left" vertical="top"/>
    </xf>
    <xf numFmtId="40" fontId="11" fillId="0" borderId="2" xfId="5" applyNumberFormat="1" applyFont="1" applyBorder="1" applyAlignment="1">
      <alignment horizontal="left" vertical="top" wrapText="1"/>
    </xf>
    <xf numFmtId="40" fontId="11" fillId="0" borderId="19" xfId="5" applyNumberFormat="1" applyFont="1" applyBorder="1" applyAlignment="1">
      <alignment horizontal="left" vertical="top" wrapText="1"/>
    </xf>
    <xf numFmtId="40" fontId="11" fillId="0" borderId="19" xfId="5" applyNumberFormat="1" applyFont="1" applyBorder="1" applyAlignment="1" applyProtection="1">
      <alignment horizontal="left"/>
      <protection locked="0"/>
    </xf>
    <xf numFmtId="40" fontId="11" fillId="0" borderId="1" xfId="5" applyNumberFormat="1" applyFont="1" applyBorder="1" applyAlignment="1" applyProtection="1">
      <alignment horizontal="left"/>
      <protection locked="0"/>
    </xf>
    <xf numFmtId="40" fontId="11" fillId="0" borderId="5" xfId="5" applyNumberFormat="1" applyFont="1" applyBorder="1" applyAlignment="1" applyProtection="1">
      <alignment horizontal="left"/>
      <protection locked="0"/>
    </xf>
    <xf numFmtId="14" fontId="12" fillId="0" borderId="1" xfId="7" applyNumberFormat="1" applyFont="1" applyBorder="1" applyAlignment="1" applyProtection="1">
      <alignment horizontal="left"/>
      <protection locked="0"/>
    </xf>
    <xf numFmtId="0" fontId="11" fillId="0" borderId="19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40" fontId="11" fillId="0" borderId="3" xfId="5" applyNumberFormat="1" applyFont="1" applyBorder="1" applyAlignment="1" applyProtection="1">
      <alignment horizontal="left" vertical="top" wrapText="1"/>
      <protection locked="0"/>
    </xf>
    <xf numFmtId="40" fontId="11" fillId="0" borderId="4" xfId="5" applyNumberFormat="1" applyFont="1" applyBorder="1" applyAlignment="1" applyProtection="1">
      <alignment horizontal="left" vertical="top" wrapText="1"/>
      <protection locked="0"/>
    </xf>
    <xf numFmtId="40" fontId="11" fillId="0" borderId="1" xfId="5" applyNumberFormat="1" applyFont="1" applyBorder="1" applyAlignment="1" applyProtection="1">
      <alignment horizontal="left" vertical="top" wrapText="1"/>
      <protection locked="0"/>
    </xf>
    <xf numFmtId="40" fontId="11" fillId="0" borderId="5" xfId="5" applyNumberFormat="1" applyFont="1" applyBorder="1" applyAlignment="1" applyProtection="1">
      <alignment horizontal="left" vertical="top" wrapText="1"/>
      <protection locked="0"/>
    </xf>
    <xf numFmtId="0" fontId="11" fillId="0" borderId="1" xfId="5" applyFont="1" applyBorder="1" applyAlignment="1" applyProtection="1">
      <alignment horizontal="left"/>
      <protection locked="0"/>
    </xf>
    <xf numFmtId="0" fontId="11" fillId="0" borderId="5" xfId="5" applyFont="1" applyBorder="1" applyAlignment="1" applyProtection="1">
      <alignment horizontal="left"/>
      <protection locked="0"/>
    </xf>
    <xf numFmtId="0" fontId="4" fillId="0" borderId="1" xfId="5" applyFont="1" applyBorder="1" applyAlignment="1" applyProtection="1">
      <alignment horizontal="left"/>
      <protection locked="0"/>
    </xf>
    <xf numFmtId="0" fontId="4" fillId="0" borderId="5" xfId="5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3" fillId="0" borderId="19" xfId="5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8" fillId="0" borderId="1" xfId="7" applyFont="1" applyBorder="1" applyAlignment="1">
      <alignment horizontal="left"/>
    </xf>
    <xf numFmtId="0" fontId="11" fillId="0" borderId="2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40" fontId="4" fillId="0" borderId="2" xfId="5" applyNumberFormat="1" applyFont="1" applyBorder="1" applyAlignment="1">
      <alignment horizontal="left" vertical="top"/>
    </xf>
    <xf numFmtId="40" fontId="4" fillId="0" borderId="4" xfId="5" applyNumberFormat="1" applyFont="1" applyBorder="1" applyAlignment="1">
      <alignment horizontal="left" vertical="top"/>
    </xf>
    <xf numFmtId="0" fontId="0" fillId="0" borderId="35" xfId="0" applyBorder="1" applyAlignment="1">
      <alignment horizontal="center" vertical="center"/>
    </xf>
    <xf numFmtId="40" fontId="9" fillId="0" borderId="17" xfId="7" applyNumberFormat="1" applyFont="1" applyBorder="1" applyAlignment="1">
      <alignment horizontal="center" vertical="center" wrapText="1"/>
    </xf>
    <xf numFmtId="40" fontId="9" fillId="0" borderId="61" xfId="7" applyNumberFormat="1" applyFont="1" applyBorder="1" applyAlignment="1">
      <alignment horizontal="center" vertical="center" wrapText="1"/>
    </xf>
    <xf numFmtId="40" fontId="8" fillId="0" borderId="17" xfId="7" applyNumberFormat="1" applyFont="1" applyBorder="1" applyAlignment="1">
      <alignment horizontal="center" vertical="center" wrapText="1"/>
    </xf>
    <xf numFmtId="40" fontId="8" fillId="0" borderId="61" xfId="7" applyNumberFormat="1" applyFont="1" applyBorder="1" applyAlignment="1">
      <alignment horizontal="center" vertical="center" wrapText="1"/>
    </xf>
    <xf numFmtId="40" fontId="8" fillId="0" borderId="62" xfId="7" applyNumberFormat="1" applyFont="1" applyBorder="1" applyAlignment="1">
      <alignment horizontal="center" vertical="center"/>
    </xf>
    <xf numFmtId="40" fontId="8" fillId="0" borderId="63" xfId="7" applyNumberFormat="1" applyFont="1" applyBorder="1" applyAlignment="1">
      <alignment horizontal="center" vertical="center"/>
    </xf>
    <xf numFmtId="0" fontId="6" fillId="0" borderId="1" xfId="3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70" fontId="6" fillId="0" borderId="1" xfId="7" applyNumberFormat="1" applyFont="1" applyBorder="1" applyAlignment="1">
      <alignment horizontal="left"/>
    </xf>
    <xf numFmtId="3" fontId="8" fillId="0" borderId="64" xfId="4" applyFont="1" applyBorder="1" applyAlignment="1">
      <alignment horizontal="center"/>
    </xf>
    <xf numFmtId="3" fontId="8" fillId="0" borderId="26" xfId="4" applyFont="1" applyBorder="1" applyAlignment="1">
      <alignment horizontal="center"/>
    </xf>
    <xf numFmtId="3" fontId="8" fillId="0" borderId="65" xfId="4" applyFont="1" applyBorder="1" applyAlignment="1">
      <alignment horizontal="center"/>
    </xf>
    <xf numFmtId="3" fontId="8" fillId="0" borderId="66" xfId="4" applyFont="1" applyBorder="1" applyAlignment="1">
      <alignment horizontal="center"/>
    </xf>
    <xf numFmtId="3" fontId="8" fillId="0" borderId="67" xfId="4" applyFont="1" applyBorder="1" applyAlignment="1">
      <alignment horizontal="center"/>
    </xf>
    <xf numFmtId="3" fontId="8" fillId="0" borderId="68" xfId="4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20" xfId="0" applyFont="1" applyBorder="1" applyAlignment="1">
      <alignment horizontal="center" wrapText="1"/>
    </xf>
    <xf numFmtId="0" fontId="12" fillId="0" borderId="20" xfId="0" applyFont="1" applyBorder="1" applyAlignment="1">
      <alignment horizontal="center"/>
    </xf>
    <xf numFmtId="171" fontId="12" fillId="0" borderId="20" xfId="0" applyNumberFormat="1" applyFont="1" applyBorder="1" applyAlignment="1">
      <alignment horizontal="center"/>
    </xf>
    <xf numFmtId="171" fontId="6" fillId="0" borderId="20" xfId="0" applyNumberFormat="1" applyFont="1" applyBorder="1" applyAlignment="1">
      <alignment horizontal="center"/>
    </xf>
    <xf numFmtId="170" fontId="6" fillId="0" borderId="1" xfId="7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171" fontId="6" fillId="0" borderId="46" xfId="0" applyNumberFormat="1" applyFont="1" applyBorder="1" applyAlignment="1">
      <alignment horizontal="center"/>
    </xf>
    <xf numFmtId="171" fontId="6" fillId="0" borderId="14" xfId="0" applyNumberFormat="1" applyFont="1" applyBorder="1" applyAlignment="1">
      <alignment horizontal="center"/>
    </xf>
    <xf numFmtId="171" fontId="6" fillId="0" borderId="15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1" fillId="0" borderId="46" xfId="5" applyFont="1" applyBorder="1" applyAlignment="1">
      <alignment horizontal="left"/>
    </xf>
    <xf numFmtId="0" fontId="11" fillId="0" borderId="14" xfId="5" applyFont="1" applyBorder="1" applyAlignment="1">
      <alignment horizontal="left"/>
    </xf>
    <xf numFmtId="0" fontId="11" fillId="0" borderId="15" xfId="5" applyFont="1" applyBorder="1" applyAlignment="1">
      <alignment horizontal="left"/>
    </xf>
    <xf numFmtId="0" fontId="11" fillId="0" borderId="19" xfId="5" applyFont="1" applyBorder="1" applyAlignment="1">
      <alignment horizontal="left"/>
    </xf>
    <xf numFmtId="0" fontId="11" fillId="0" borderId="1" xfId="5" applyFont="1" applyBorder="1" applyAlignment="1">
      <alignment horizontal="left"/>
    </xf>
    <xf numFmtId="0" fontId="11" fillId="0" borderId="5" xfId="5" applyFont="1" applyBorder="1" applyAlignment="1">
      <alignment horizontal="left"/>
    </xf>
    <xf numFmtId="40" fontId="11" fillId="0" borderId="2" xfId="5" applyNumberFormat="1" applyFont="1" applyBorder="1" applyAlignment="1">
      <alignment horizontal="left" vertical="top"/>
    </xf>
    <xf numFmtId="40" fontId="11" fillId="0" borderId="4" xfId="5" applyNumberFormat="1" applyFont="1" applyBorder="1" applyAlignment="1">
      <alignment horizontal="left" vertical="top"/>
    </xf>
    <xf numFmtId="0" fontId="11" fillId="0" borderId="3" xfId="5" applyFont="1" applyBorder="1" applyAlignment="1" applyProtection="1">
      <alignment horizontal="left" vertical="top" wrapText="1"/>
      <protection locked="0"/>
    </xf>
    <xf numFmtId="0" fontId="11" fillId="0" borderId="4" xfId="5" applyFont="1" applyBorder="1" applyAlignment="1" applyProtection="1">
      <alignment horizontal="left" vertical="top" wrapText="1"/>
      <protection locked="0"/>
    </xf>
    <xf numFmtId="0" fontId="11" fillId="0" borderId="1" xfId="5" applyFont="1" applyBorder="1" applyAlignment="1" applyProtection="1">
      <alignment horizontal="left" vertical="top" wrapText="1"/>
      <protection locked="0"/>
    </xf>
    <xf numFmtId="0" fontId="11" fillId="0" borderId="5" xfId="5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" fillId="0" borderId="19" xfId="5" applyFont="1" applyBorder="1" applyAlignment="1" applyProtection="1">
      <alignment horizontal="left"/>
      <protection locked="0"/>
    </xf>
    <xf numFmtId="0" fontId="11" fillId="0" borderId="46" xfId="7" applyFont="1" applyBorder="1" applyAlignment="1">
      <alignment horizontal="left"/>
    </xf>
    <xf numFmtId="0" fontId="11" fillId="0" borderId="14" xfId="7" applyFont="1" applyBorder="1" applyAlignment="1">
      <alignment horizontal="left"/>
    </xf>
    <xf numFmtId="0" fontId="11" fillId="0" borderId="15" xfId="7" applyFont="1" applyBorder="1" applyAlignment="1">
      <alignment horizontal="left"/>
    </xf>
    <xf numFmtId="14" fontId="6" fillId="0" borderId="1" xfId="7" applyNumberFormat="1" applyFont="1" applyBorder="1" applyAlignment="1" applyProtection="1">
      <alignment horizontal="left"/>
      <protection locked="0"/>
    </xf>
    <xf numFmtId="40" fontId="17" fillId="0" borderId="2" xfId="5" applyNumberFormat="1" applyFont="1" applyBorder="1" applyAlignment="1">
      <alignment horizontal="left" vertical="top" wrapText="1"/>
    </xf>
    <xf numFmtId="40" fontId="17" fillId="0" borderId="19" xfId="5" applyNumberFormat="1" applyFont="1" applyBorder="1" applyAlignment="1">
      <alignment horizontal="left" vertical="top" wrapText="1"/>
    </xf>
    <xf numFmtId="0" fontId="11" fillId="0" borderId="19" xfId="5" applyFont="1" applyBorder="1" applyAlignment="1" applyProtection="1">
      <alignment horizontal="left"/>
      <protection locked="0"/>
    </xf>
    <xf numFmtId="0" fontId="12" fillId="0" borderId="46" xfId="5" applyFont="1" applyBorder="1" applyAlignment="1">
      <alignment horizontal="left"/>
    </xf>
    <xf numFmtId="0" fontId="12" fillId="0" borderId="14" xfId="5" applyFont="1" applyBorder="1" applyAlignment="1">
      <alignment horizontal="left"/>
    </xf>
    <xf numFmtId="0" fontId="12" fillId="0" borderId="15" xfId="5" applyFont="1" applyBorder="1" applyAlignment="1">
      <alignment horizontal="left"/>
    </xf>
    <xf numFmtId="40" fontId="8" fillId="0" borderId="17" xfId="5" applyNumberFormat="1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40" fontId="8" fillId="0" borderId="17" xfId="5" applyNumberFormat="1" applyFont="1" applyBorder="1" applyAlignment="1">
      <alignment horizontal="center" vertical="center"/>
    </xf>
    <xf numFmtId="40" fontId="8" fillId="0" borderId="35" xfId="5" applyNumberFormat="1" applyFont="1" applyBorder="1" applyAlignment="1">
      <alignment horizontal="center" vertical="center"/>
    </xf>
    <xf numFmtId="40" fontId="8" fillId="0" borderId="62" xfId="5" applyNumberFormat="1" applyFont="1" applyBorder="1" applyAlignment="1">
      <alignment horizontal="center"/>
    </xf>
    <xf numFmtId="40" fontId="8" fillId="0" borderId="63" xfId="5" applyNumberFormat="1" applyFont="1" applyBorder="1" applyAlignment="1">
      <alignment horizontal="center"/>
    </xf>
    <xf numFmtId="40" fontId="8" fillId="0" borderId="35" xfId="5" applyNumberFormat="1" applyFont="1" applyBorder="1" applyAlignment="1">
      <alignment horizontal="center" vertical="center" wrapText="1"/>
    </xf>
    <xf numFmtId="0" fontId="14" fillId="0" borderId="46" xfId="5" applyFont="1" applyBorder="1" applyAlignment="1">
      <alignment horizontal="left"/>
    </xf>
    <xf numFmtId="0" fontId="14" fillId="0" borderId="14" xfId="5" applyFont="1" applyBorder="1" applyAlignment="1">
      <alignment horizontal="left"/>
    </xf>
    <xf numFmtId="0" fontId="14" fillId="0" borderId="15" xfId="5" applyFont="1" applyBorder="1" applyAlignment="1">
      <alignment horizontal="left"/>
    </xf>
    <xf numFmtId="0" fontId="15" fillId="0" borderId="46" xfId="5" applyFont="1" applyBorder="1" applyAlignment="1">
      <alignment horizontal="left"/>
    </xf>
    <xf numFmtId="0" fontId="15" fillId="0" borderId="14" xfId="5" applyFont="1" applyBorder="1" applyAlignment="1">
      <alignment horizontal="left"/>
    </xf>
    <xf numFmtId="0" fontId="15" fillId="0" borderId="15" xfId="5" applyFont="1" applyBorder="1" applyAlignment="1">
      <alignment horizontal="left"/>
    </xf>
    <xf numFmtId="0" fontId="21" fillId="0" borderId="0" xfId="3" applyFont="1" applyAlignment="1">
      <alignment horizontal="center"/>
    </xf>
    <xf numFmtId="14" fontId="6" fillId="0" borderId="1" xfId="7" applyNumberFormat="1" applyFont="1" applyBorder="1" applyAlignment="1">
      <alignment horizontal="left"/>
    </xf>
    <xf numFmtId="3" fontId="8" fillId="0" borderId="40" xfId="4" applyFont="1" applyBorder="1" applyAlignment="1">
      <alignment horizontal="center"/>
    </xf>
    <xf numFmtId="171" fontId="12" fillId="0" borderId="20" xfId="0" applyNumberFormat="1" applyFont="1" applyBorder="1" applyAlignment="1">
      <alignment horizontal="left"/>
    </xf>
    <xf numFmtId="171" fontId="6" fillId="0" borderId="20" xfId="0" applyNumberFormat="1" applyFont="1" applyBorder="1"/>
    <xf numFmtId="14" fontId="6" fillId="0" borderId="1" xfId="7" applyNumberFormat="1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28" fillId="0" borderId="0" xfId="0" applyFont="1" applyAlignment="1">
      <alignment horizontal="center"/>
    </xf>
    <xf numFmtId="164" fontId="12" fillId="0" borderId="20" xfId="2" applyFont="1" applyFill="1" applyBorder="1" applyAlignment="1" applyProtection="1">
      <alignment horizontal="center"/>
    </xf>
    <xf numFmtId="171" fontId="6" fillId="0" borderId="20" xfId="0" applyNumberFormat="1" applyFont="1" applyBorder="1" applyAlignment="1">
      <alignment horizontal="left"/>
    </xf>
  </cellXfs>
  <cellStyles count="8">
    <cellStyle name="Comma_GenTax3" xfId="1" xr:uid="{00000000-0005-0000-0000-000000000000}"/>
    <cellStyle name="Currency" xfId="2" builtinId="4"/>
    <cellStyle name="Normal" xfId="0" builtinId="0"/>
    <cellStyle name="Normal_5C" xfId="3" xr:uid="{00000000-0005-0000-0000-000003000000}"/>
    <cellStyle name="Normal_Alta" xfId="4" xr:uid="{00000000-0005-0000-0000-000004000000}"/>
    <cellStyle name="Normal_FTD-TAX" xfId="5" xr:uid="{00000000-0005-0000-0000-000005000000}"/>
    <cellStyle name="Normal_FTG" xfId="6" xr:uid="{00000000-0005-0000-0000-000006000000}"/>
    <cellStyle name="Normal_FTG-TAX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15"/>
  <sheetViews>
    <sheetView tabSelected="1" zoomScale="115" zoomScaleNormal="115" zoomScalePageLayoutView="90" workbookViewId="0"/>
  </sheetViews>
  <sheetFormatPr defaultColWidth="0" defaultRowHeight="13.2" zeroHeight="1" x14ac:dyDescent="0.25"/>
  <cols>
    <col min="1" max="1" width="143.5546875" customWidth="1"/>
  </cols>
  <sheetData>
    <row r="1" spans="1:11" ht="15.6" x14ac:dyDescent="0.3">
      <c r="A1" s="264" t="s">
        <v>123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6" x14ac:dyDescent="0.3">
      <c r="A2" s="264" t="s">
        <v>296</v>
      </c>
    </row>
    <row r="3" spans="1:11" x14ac:dyDescent="0.25">
      <c r="A3" s="39"/>
    </row>
    <row r="4" spans="1:11" x14ac:dyDescent="0.25">
      <c r="A4" s="39" t="s">
        <v>297</v>
      </c>
    </row>
    <row r="5" spans="1:11" x14ac:dyDescent="0.25">
      <c r="A5" s="39" t="s">
        <v>298</v>
      </c>
    </row>
    <row r="6" spans="1:11" x14ac:dyDescent="0.25">
      <c r="A6" s="202" t="s">
        <v>299</v>
      </c>
    </row>
    <row r="7" spans="1:11" x14ac:dyDescent="0.25">
      <c r="A7" s="202" t="s">
        <v>300</v>
      </c>
    </row>
    <row r="8" spans="1:11" x14ac:dyDescent="0.25">
      <c r="A8" s="202"/>
    </row>
    <row r="9" spans="1:11" x14ac:dyDescent="0.25">
      <c r="A9" s="39" t="s">
        <v>308</v>
      </c>
    </row>
    <row r="10" spans="1:11" x14ac:dyDescent="0.25">
      <c r="A10" s="39" t="s">
        <v>309</v>
      </c>
    </row>
    <row r="11" spans="1:11" x14ac:dyDescent="0.25">
      <c r="A11" s="39" t="s">
        <v>306</v>
      </c>
    </row>
    <row r="12" spans="1:11" x14ac:dyDescent="0.25">
      <c r="A12" s="39"/>
    </row>
    <row r="13" spans="1:11" x14ac:dyDescent="0.25">
      <c r="A13" s="39" t="s">
        <v>303</v>
      </c>
    </row>
    <row r="14" spans="1:11" x14ac:dyDescent="0.25">
      <c r="A14" s="39" t="s">
        <v>301</v>
      </c>
    </row>
    <row r="15" spans="1:11" x14ac:dyDescent="0.25">
      <c r="A15" s="372" t="s">
        <v>302</v>
      </c>
    </row>
    <row r="16" spans="1:11" x14ac:dyDescent="0.25">
      <c r="A16" s="202"/>
    </row>
    <row r="17" spans="1:1" x14ac:dyDescent="0.25">
      <c r="A17" s="202" t="s">
        <v>124</v>
      </c>
    </row>
    <row r="18" spans="1:1" x14ac:dyDescent="0.25">
      <c r="A18" s="39"/>
    </row>
    <row r="19" spans="1:1" x14ac:dyDescent="0.25">
      <c r="A19" s="39" t="s">
        <v>163</v>
      </c>
    </row>
    <row r="20" spans="1:1" x14ac:dyDescent="0.25">
      <c r="A20" s="39"/>
    </row>
    <row r="21" spans="1:1" x14ac:dyDescent="0.25">
      <c r="A21" s="202" t="s">
        <v>125</v>
      </c>
    </row>
    <row r="22" spans="1:1" x14ac:dyDescent="0.25">
      <c r="A22" s="39"/>
    </row>
    <row r="23" spans="1:1" x14ac:dyDescent="0.25">
      <c r="A23" s="39" t="s">
        <v>164</v>
      </c>
    </row>
    <row r="24" spans="1:1" x14ac:dyDescent="0.25">
      <c r="A24" s="39"/>
    </row>
    <row r="25" spans="1:1" x14ac:dyDescent="0.25">
      <c r="A25" s="202" t="s">
        <v>126</v>
      </c>
    </row>
    <row r="26" spans="1:1" x14ac:dyDescent="0.25">
      <c r="A26" s="39"/>
    </row>
    <row r="27" spans="1:1" x14ac:dyDescent="0.25">
      <c r="A27" s="39" t="s">
        <v>165</v>
      </c>
    </row>
    <row r="28" spans="1:1" x14ac:dyDescent="0.25">
      <c r="A28" s="39" t="s">
        <v>181</v>
      </c>
    </row>
    <row r="29" spans="1:1" x14ac:dyDescent="0.25">
      <c r="A29" s="39" t="s">
        <v>166</v>
      </c>
    </row>
    <row r="30" spans="1:1" x14ac:dyDescent="0.25">
      <c r="A30" s="39"/>
    </row>
    <row r="31" spans="1:1" x14ac:dyDescent="0.25">
      <c r="A31" s="202" t="s">
        <v>127</v>
      </c>
    </row>
    <row r="32" spans="1:1" x14ac:dyDescent="0.25">
      <c r="A32" s="39"/>
    </row>
    <row r="33" spans="1:1" x14ac:dyDescent="0.25">
      <c r="A33" s="39" t="s">
        <v>128</v>
      </c>
    </row>
    <row r="34" spans="1:1" x14ac:dyDescent="0.25">
      <c r="A34" s="39"/>
    </row>
    <row r="35" spans="1:1" x14ac:dyDescent="0.25">
      <c r="A35" s="202" t="s">
        <v>202</v>
      </c>
    </row>
    <row r="36" spans="1:1" x14ac:dyDescent="0.25">
      <c r="A36" s="39"/>
    </row>
    <row r="37" spans="1:1" x14ac:dyDescent="0.25">
      <c r="A37" s="39" t="s">
        <v>182</v>
      </c>
    </row>
    <row r="38" spans="1:1" x14ac:dyDescent="0.25">
      <c r="A38" s="39" t="s">
        <v>183</v>
      </c>
    </row>
    <row r="39" spans="1:1" x14ac:dyDescent="0.25">
      <c r="A39" s="39" t="s">
        <v>184</v>
      </c>
    </row>
    <row r="40" spans="1:1" x14ac:dyDescent="0.25">
      <c r="A40" s="39" t="s">
        <v>282</v>
      </c>
    </row>
    <row r="41" spans="1:1" x14ac:dyDescent="0.25">
      <c r="A41" s="39"/>
    </row>
    <row r="42" spans="1:1" x14ac:dyDescent="0.25">
      <c r="A42" s="202" t="s">
        <v>129</v>
      </c>
    </row>
    <row r="43" spans="1:1" x14ac:dyDescent="0.25">
      <c r="A43" s="39"/>
    </row>
    <row r="44" spans="1:1" x14ac:dyDescent="0.25">
      <c r="A44" s="39" t="s">
        <v>130</v>
      </c>
    </row>
    <row r="45" spans="1:1" x14ac:dyDescent="0.25">
      <c r="A45" s="39"/>
    </row>
    <row r="46" spans="1:1" x14ac:dyDescent="0.25">
      <c r="A46" s="202" t="s">
        <v>131</v>
      </c>
    </row>
    <row r="47" spans="1:1" x14ac:dyDescent="0.25">
      <c r="A47" s="39"/>
    </row>
    <row r="48" spans="1:1" x14ac:dyDescent="0.25">
      <c r="A48" s="39" t="s">
        <v>132</v>
      </c>
    </row>
    <row r="49" spans="1:1" x14ac:dyDescent="0.25">
      <c r="A49" s="39"/>
    </row>
    <row r="50" spans="1:1" x14ac:dyDescent="0.25">
      <c r="A50" s="202" t="s">
        <v>133</v>
      </c>
    </row>
    <row r="51" spans="1:1" x14ac:dyDescent="0.25">
      <c r="A51" s="39"/>
    </row>
    <row r="52" spans="1:1" x14ac:dyDescent="0.25">
      <c r="A52" s="39" t="s">
        <v>134</v>
      </c>
    </row>
    <row r="53" spans="1:1" x14ac:dyDescent="0.25">
      <c r="A53" s="39" t="s">
        <v>135</v>
      </c>
    </row>
    <row r="54" spans="1:1" x14ac:dyDescent="0.25">
      <c r="A54" s="39" t="s">
        <v>167</v>
      </c>
    </row>
    <row r="55" spans="1:1" x14ac:dyDescent="0.25">
      <c r="A55" s="39"/>
    </row>
    <row r="56" spans="1:1" x14ac:dyDescent="0.25">
      <c r="A56" s="202" t="s">
        <v>136</v>
      </c>
    </row>
    <row r="57" spans="1:1" x14ac:dyDescent="0.25">
      <c r="A57" s="39"/>
    </row>
    <row r="58" spans="1:1" x14ac:dyDescent="0.25">
      <c r="A58" s="39" t="s">
        <v>168</v>
      </c>
    </row>
    <row r="59" spans="1:1" x14ac:dyDescent="0.25">
      <c r="A59" s="39" t="s">
        <v>169</v>
      </c>
    </row>
    <row r="60" spans="1:1" x14ac:dyDescent="0.25">
      <c r="A60" s="39"/>
    </row>
    <row r="61" spans="1:1" x14ac:dyDescent="0.25">
      <c r="A61" s="202" t="s">
        <v>137</v>
      </c>
    </row>
    <row r="62" spans="1:1" x14ac:dyDescent="0.25">
      <c r="A62" s="39"/>
    </row>
    <row r="63" spans="1:1" x14ac:dyDescent="0.25">
      <c r="A63" s="39" t="s">
        <v>170</v>
      </c>
    </row>
    <row r="64" spans="1:1" x14ac:dyDescent="0.25">
      <c r="A64" s="39"/>
    </row>
    <row r="65" spans="1:1" x14ac:dyDescent="0.25">
      <c r="A65" s="202" t="s">
        <v>304</v>
      </c>
    </row>
    <row r="66" spans="1:1" x14ac:dyDescent="0.25">
      <c r="A66" s="39"/>
    </row>
    <row r="67" spans="1:1" x14ac:dyDescent="0.25">
      <c r="A67" s="39" t="s">
        <v>138</v>
      </c>
    </row>
    <row r="68" spans="1:1" x14ac:dyDescent="0.25">
      <c r="A68" s="39" t="s">
        <v>185</v>
      </c>
    </row>
    <row r="69" spans="1:1" x14ac:dyDescent="0.25">
      <c r="A69" s="39" t="s">
        <v>199</v>
      </c>
    </row>
    <row r="70" spans="1:1" x14ac:dyDescent="0.25">
      <c r="A70" s="39" t="s">
        <v>207</v>
      </c>
    </row>
    <row r="71" spans="1:1" x14ac:dyDescent="0.25">
      <c r="A71" s="39" t="s">
        <v>286</v>
      </c>
    </row>
    <row r="72" spans="1:1" x14ac:dyDescent="0.25">
      <c r="A72" s="39"/>
    </row>
    <row r="73" spans="1:1" x14ac:dyDescent="0.25">
      <c r="A73" s="202" t="s">
        <v>139</v>
      </c>
    </row>
    <row r="74" spans="1:1" x14ac:dyDescent="0.25">
      <c r="A74" s="39"/>
    </row>
    <row r="75" spans="1:1" x14ac:dyDescent="0.25">
      <c r="A75" s="39" t="s">
        <v>140</v>
      </c>
    </row>
    <row r="76" spans="1:1" x14ac:dyDescent="0.25">
      <c r="A76" s="39"/>
    </row>
    <row r="77" spans="1:1" x14ac:dyDescent="0.25">
      <c r="A77" s="202" t="s">
        <v>141</v>
      </c>
    </row>
    <row r="78" spans="1:1" x14ac:dyDescent="0.25">
      <c r="A78" s="39"/>
    </row>
    <row r="79" spans="1:1" x14ac:dyDescent="0.25">
      <c r="A79" s="39" t="s">
        <v>142</v>
      </c>
    </row>
    <row r="80" spans="1:1" x14ac:dyDescent="0.25">
      <c r="A80" s="39"/>
    </row>
    <row r="81" spans="1:1" x14ac:dyDescent="0.25">
      <c r="A81" s="202" t="s">
        <v>305</v>
      </c>
    </row>
    <row r="82" spans="1:1" x14ac:dyDescent="0.25">
      <c r="A82" s="39"/>
    </row>
    <row r="83" spans="1:1" x14ac:dyDescent="0.25">
      <c r="A83" s="39" t="s">
        <v>209</v>
      </c>
    </row>
    <row r="84" spans="1:1" x14ac:dyDescent="0.25">
      <c r="A84" s="39" t="s">
        <v>208</v>
      </c>
    </row>
    <row r="85" spans="1:1" x14ac:dyDescent="0.25">
      <c r="A85" s="39" t="s">
        <v>201</v>
      </c>
    </row>
    <row r="86" spans="1:1" x14ac:dyDescent="0.25">
      <c r="A86" s="202" t="s">
        <v>200</v>
      </c>
    </row>
    <row r="87" spans="1:1" x14ac:dyDescent="0.25"/>
    <row r="88" spans="1:1" x14ac:dyDescent="0.25">
      <c r="A88" s="39"/>
    </row>
    <row r="89" spans="1:1" x14ac:dyDescent="0.25">
      <c r="A89" s="202" t="s">
        <v>148</v>
      </c>
    </row>
    <row r="90" spans="1:1" x14ac:dyDescent="0.25">
      <c r="A90" s="39"/>
    </row>
    <row r="91" spans="1:1" x14ac:dyDescent="0.25">
      <c r="A91" s="39" t="s">
        <v>287</v>
      </c>
    </row>
    <row r="92" spans="1:1" x14ac:dyDescent="0.25">
      <c r="A92" s="39"/>
    </row>
    <row r="93" spans="1:1" x14ac:dyDescent="0.25">
      <c r="A93" s="202" t="s">
        <v>147</v>
      </c>
    </row>
    <row r="94" spans="1:1" x14ac:dyDescent="0.25">
      <c r="A94" s="39"/>
    </row>
    <row r="95" spans="1:1" x14ac:dyDescent="0.25">
      <c r="A95" s="39" t="s">
        <v>191</v>
      </c>
    </row>
    <row r="96" spans="1:1" x14ac:dyDescent="0.25">
      <c r="A96" s="39"/>
    </row>
    <row r="97" spans="1:1" x14ac:dyDescent="0.25">
      <c r="A97" s="202" t="s">
        <v>143</v>
      </c>
    </row>
    <row r="98" spans="1:1" x14ac:dyDescent="0.25">
      <c r="A98" s="39"/>
    </row>
    <row r="99" spans="1:1" x14ac:dyDescent="0.25">
      <c r="A99" s="39" t="s">
        <v>144</v>
      </c>
    </row>
    <row r="100" spans="1:1" x14ac:dyDescent="0.25">
      <c r="A100" s="39"/>
    </row>
    <row r="101" spans="1:1" x14ac:dyDescent="0.25">
      <c r="A101" s="202" t="s">
        <v>145</v>
      </c>
    </row>
    <row r="102" spans="1:1" x14ac:dyDescent="0.25">
      <c r="A102" s="39"/>
    </row>
    <row r="103" spans="1:1" x14ac:dyDescent="0.25">
      <c r="A103" s="202" t="s">
        <v>186</v>
      </c>
    </row>
    <row r="104" spans="1:1" x14ac:dyDescent="0.25">
      <c r="A104" s="39"/>
    </row>
    <row r="105" spans="1:1" x14ac:dyDescent="0.25">
      <c r="A105" s="202" t="s">
        <v>146</v>
      </c>
    </row>
    <row r="106" spans="1:1" x14ac:dyDescent="0.25">
      <c r="A106" s="203"/>
    </row>
    <row r="107" spans="1:1" x14ac:dyDescent="0.25">
      <c r="A107" s="39" t="s">
        <v>187</v>
      </c>
    </row>
    <row r="108" spans="1:1" x14ac:dyDescent="0.25">
      <c r="A108" s="39"/>
    </row>
    <row r="109" spans="1:1" x14ac:dyDescent="0.25">
      <c r="A109" s="202" t="s">
        <v>188</v>
      </c>
    </row>
    <row r="110" spans="1:1" x14ac:dyDescent="0.25">
      <c r="A110" s="39"/>
    </row>
    <row r="111" spans="1:1" x14ac:dyDescent="0.25">
      <c r="A111" s="39" t="s">
        <v>189</v>
      </c>
    </row>
    <row r="112" spans="1:1" x14ac:dyDescent="0.25">
      <c r="A112" s="39"/>
    </row>
    <row r="113" spans="1:1" hidden="1" x14ac:dyDescent="0.25">
      <c r="A113" s="2" t="s">
        <v>228</v>
      </c>
    </row>
    <row r="115" spans="1:1" x14ac:dyDescent="0.25"/>
  </sheetData>
  <sheetProtection algorithmName="SHA-512" hashValue="1eRp8UWKiwh8UkbwS5QZHAZr7+MjA3w+ezUgRfChGzw/zhkfaXmiI7VOYd1MzstbOm+dWOlF0mmInJ7FmEktFg==" saltValue="R5nXl9VqLl5s4uJr1uDh0Q==" spinCount="100000" sheet="1" objects="1" scenarios="1"/>
  <phoneticPr fontId="0" type="noConversion"/>
  <pageMargins left="0.55118110236220474" right="0.55118110236220474" top="0.98425196850393704" bottom="0.39370078740157483" header="0.51181102362204722" footer="0.15748031496062992"/>
  <pageSetup paperSize="5" scale="90" orientation="portrait" r:id="rId1"/>
  <headerFooter alignWithMargins="0">
    <oddHeader>&amp;R&amp;G</oddHeader>
    <oddFooter>&amp;RInstructions 
Rev. March 2021</oddFooter>
  </headerFooter>
  <rowBreaks count="1" manualBreakCount="1">
    <brk id="63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S228"/>
  <sheetViews>
    <sheetView showGridLines="0" zoomScale="85" zoomScaleNormal="85" workbookViewId="0">
      <selection activeCell="E6" sqref="E6"/>
    </sheetView>
  </sheetViews>
  <sheetFormatPr defaultColWidth="0" defaultRowHeight="10.199999999999999" zeroHeight="1" x14ac:dyDescent="0.2"/>
  <cols>
    <col min="1" max="1" width="3.109375" style="106" customWidth="1"/>
    <col min="2" max="2" width="15.88671875" style="106" customWidth="1"/>
    <col min="3" max="3" width="15.44140625" style="106" customWidth="1"/>
    <col min="4" max="4" width="14.44140625" style="106" customWidth="1"/>
    <col min="5" max="17" width="12.6640625" style="124" customWidth="1"/>
    <col min="18" max="18" width="2.88671875" style="126" customWidth="1"/>
    <col min="19" max="19" width="9.109375" style="106" customWidth="1"/>
    <col min="20" max="16384" width="0" style="106" hidden="1"/>
  </cols>
  <sheetData>
    <row r="1" spans="1:18" s="204" customFormat="1" ht="27" customHeight="1" x14ac:dyDescent="0.25">
      <c r="E1" s="205"/>
      <c r="F1" s="206"/>
      <c r="M1" s="205"/>
      <c r="P1" s="207"/>
      <c r="Q1" s="205"/>
      <c r="R1" s="208"/>
    </row>
    <row r="2" spans="1:18" s="204" customFormat="1" ht="16.2" customHeight="1" x14ac:dyDescent="0.25">
      <c r="B2" s="127" t="str">
        <f>'FTG-TAX'!B2</f>
        <v>Province:  MANITOBA</v>
      </c>
      <c r="C2" s="371"/>
      <c r="D2" s="371"/>
      <c r="E2" s="209"/>
      <c r="F2" s="205"/>
      <c r="G2" s="205"/>
      <c r="H2" s="205"/>
      <c r="J2" s="201"/>
      <c r="K2" s="201"/>
      <c r="L2" s="128" t="s">
        <v>54</v>
      </c>
      <c r="M2" s="210"/>
      <c r="N2" s="471" t="s">
        <v>281</v>
      </c>
      <c r="O2" s="471"/>
      <c r="P2" s="209"/>
      <c r="Q2" s="211"/>
      <c r="R2" s="208"/>
    </row>
    <row r="3" spans="1:18" ht="16.95" customHeight="1" x14ac:dyDescent="0.25">
      <c r="A3" s="123"/>
      <c r="M3" s="96"/>
      <c r="N3" s="129"/>
      <c r="O3" s="129"/>
    </row>
    <row r="4" spans="1:18" ht="13.2" x14ac:dyDescent="0.25">
      <c r="A4" s="123"/>
      <c r="B4" s="130"/>
      <c r="C4" s="131"/>
      <c r="D4" s="131"/>
      <c r="E4" s="480" t="s">
        <v>78</v>
      </c>
      <c r="F4" s="478" t="s">
        <v>108</v>
      </c>
      <c r="G4" s="478" t="s">
        <v>109</v>
      </c>
      <c r="H4" s="478" t="s">
        <v>110</v>
      </c>
      <c r="I4" s="195" t="s">
        <v>77</v>
      </c>
      <c r="J4" s="195" t="s">
        <v>177</v>
      </c>
      <c r="K4" s="482" t="s">
        <v>99</v>
      </c>
      <c r="L4" s="483"/>
      <c r="M4" s="478" t="s">
        <v>111</v>
      </c>
      <c r="N4" s="478" t="s">
        <v>112</v>
      </c>
      <c r="O4" s="482" t="s">
        <v>55</v>
      </c>
      <c r="P4" s="483"/>
      <c r="Q4" s="478" t="s">
        <v>56</v>
      </c>
    </row>
    <row r="5" spans="1:18" ht="12" customHeight="1" x14ac:dyDescent="0.25">
      <c r="A5" s="123"/>
      <c r="B5" s="242" t="s">
        <v>53</v>
      </c>
      <c r="C5" s="123"/>
      <c r="D5" s="123"/>
      <c r="E5" s="481"/>
      <c r="F5" s="484"/>
      <c r="G5" s="479"/>
      <c r="H5" s="479"/>
      <c r="I5" s="243" t="s">
        <v>39</v>
      </c>
      <c r="J5" s="244" t="s">
        <v>78</v>
      </c>
      <c r="K5" s="245" t="s">
        <v>102</v>
      </c>
      <c r="L5" s="245" t="s">
        <v>3</v>
      </c>
      <c r="M5" s="479"/>
      <c r="N5" s="479"/>
      <c r="O5" s="246" t="s">
        <v>11</v>
      </c>
      <c r="P5" s="247" t="s">
        <v>122</v>
      </c>
      <c r="Q5" s="479"/>
    </row>
    <row r="6" spans="1:18" ht="20.100000000000001" customHeight="1" x14ac:dyDescent="0.2">
      <c r="A6" s="106">
        <v>1</v>
      </c>
      <c r="B6" s="453" t="s">
        <v>58</v>
      </c>
      <c r="C6" s="454"/>
      <c r="D6" s="455"/>
      <c r="E6" s="317"/>
      <c r="F6" s="317"/>
      <c r="G6" s="317"/>
      <c r="H6" s="310"/>
      <c r="I6" s="317"/>
      <c r="J6" s="317"/>
      <c r="K6" s="317"/>
      <c r="L6" s="317"/>
      <c r="M6" s="317"/>
      <c r="N6" s="317"/>
      <c r="O6" s="317"/>
      <c r="P6" s="317"/>
      <c r="Q6" s="316"/>
      <c r="R6" s="126">
        <v>1</v>
      </c>
    </row>
    <row r="7" spans="1:18" ht="20.100000000000001" customHeight="1" x14ac:dyDescent="0.2">
      <c r="A7" s="106">
        <v>2</v>
      </c>
      <c r="B7" s="453" t="s">
        <v>59</v>
      </c>
      <c r="C7" s="454"/>
      <c r="D7" s="455"/>
      <c r="E7" s="318"/>
      <c r="F7" s="316"/>
      <c r="G7" s="318"/>
      <c r="H7" s="311"/>
      <c r="I7" s="318"/>
      <c r="J7" s="318"/>
      <c r="K7" s="318"/>
      <c r="L7" s="316"/>
      <c r="M7" s="318"/>
      <c r="N7" s="318"/>
      <c r="O7" s="318"/>
      <c r="P7" s="318"/>
      <c r="Q7" s="316"/>
      <c r="R7" s="126">
        <v>2</v>
      </c>
    </row>
    <row r="8" spans="1:18" ht="20.100000000000001" customHeight="1" x14ac:dyDescent="0.2">
      <c r="A8" s="106">
        <v>3</v>
      </c>
      <c r="B8" s="453" t="s">
        <v>93</v>
      </c>
      <c r="C8" s="454"/>
      <c r="D8" s="455"/>
      <c r="E8" s="248">
        <f>'FTD-1'!C31</f>
        <v>0</v>
      </c>
      <c r="F8" s="248">
        <f>'FTD-1'!D31</f>
        <v>0</v>
      </c>
      <c r="G8" s="248">
        <f>'FTD-1'!E31</f>
        <v>0</v>
      </c>
      <c r="H8" s="311">
        <f>'FTD-1'!F31</f>
        <v>0</v>
      </c>
      <c r="I8" s="248">
        <f>'FTD-1'!G31</f>
        <v>0</v>
      </c>
      <c r="J8" s="248">
        <f>'FTD-1'!H31</f>
        <v>0</v>
      </c>
      <c r="K8" s="248">
        <f>'FTD-1'!I31</f>
        <v>0</v>
      </c>
      <c r="L8" s="248">
        <f>'FTD-1'!J31</f>
        <v>0</v>
      </c>
      <c r="M8" s="248">
        <f>'FTD-1'!K31</f>
        <v>0</v>
      </c>
      <c r="N8" s="248">
        <f>'FTD-1'!L31</f>
        <v>0</v>
      </c>
      <c r="O8" s="248">
        <f>'FTD-1'!M31</f>
        <v>0</v>
      </c>
      <c r="P8" s="248">
        <f>'FTD-1'!N31</f>
        <v>0</v>
      </c>
      <c r="Q8" s="316"/>
      <c r="R8" s="126">
        <v>3</v>
      </c>
    </row>
    <row r="9" spans="1:18" ht="20.100000000000001" customHeight="1" x14ac:dyDescent="0.2">
      <c r="A9" s="106">
        <v>4</v>
      </c>
      <c r="B9" s="453" t="s">
        <v>94</v>
      </c>
      <c r="C9" s="454"/>
      <c r="D9" s="455"/>
      <c r="E9" s="248">
        <f>'FTD-2'!C28</f>
        <v>0</v>
      </c>
      <c r="F9" s="248">
        <f>'FTD-2'!D28</f>
        <v>0</v>
      </c>
      <c r="G9" s="248">
        <f>'FTD-2'!E28</f>
        <v>0</v>
      </c>
      <c r="H9" s="311">
        <f>'FTD-2'!F28</f>
        <v>0</v>
      </c>
      <c r="I9" s="248">
        <f>'FTD-2'!G28</f>
        <v>0</v>
      </c>
      <c r="J9" s="248">
        <f>'FTD-2'!H28</f>
        <v>0</v>
      </c>
      <c r="K9" s="248">
        <f>'FTD-2'!I28</f>
        <v>0</v>
      </c>
      <c r="L9" s="248">
        <f>'FTD-2'!J28</f>
        <v>0</v>
      </c>
      <c r="M9" s="248">
        <f>'FTD-2'!K28</f>
        <v>0</v>
      </c>
      <c r="N9" s="248">
        <f>'FTD-2'!L28</f>
        <v>0</v>
      </c>
      <c r="O9" s="248">
        <f>'FTD-2'!M28</f>
        <v>0</v>
      </c>
      <c r="P9" s="248">
        <f>'FTD-2'!N28</f>
        <v>0</v>
      </c>
      <c r="Q9" s="316"/>
      <c r="R9" s="126">
        <v>4</v>
      </c>
    </row>
    <row r="10" spans="1:18" ht="20.100000000000001" customHeight="1" x14ac:dyDescent="0.2">
      <c r="A10" s="106">
        <v>5</v>
      </c>
      <c r="B10" s="453" t="s">
        <v>190</v>
      </c>
      <c r="C10" s="454"/>
      <c r="D10" s="455"/>
      <c r="E10" s="248">
        <f>'FTD-2.5'!B28</f>
        <v>0</v>
      </c>
      <c r="F10" s="248">
        <f>'FTD-2.5'!C28</f>
        <v>0</v>
      </c>
      <c r="G10" s="248">
        <f>'FTD-2.5'!D28</f>
        <v>0</v>
      </c>
      <c r="H10" s="311">
        <f>'FTD-2.5'!E28</f>
        <v>0</v>
      </c>
      <c r="I10" s="248">
        <f>'FTD-2.5'!F28</f>
        <v>0</v>
      </c>
      <c r="J10" s="248">
        <f>'FTD-2.5'!G28</f>
        <v>0</v>
      </c>
      <c r="K10" s="248">
        <f>'FTD-2.5'!H28</f>
        <v>0</v>
      </c>
      <c r="L10" s="248">
        <f>'FTD-2.5'!I28</f>
        <v>0</v>
      </c>
      <c r="M10" s="248">
        <f>'FTD-2.5'!J28</f>
        <v>0</v>
      </c>
      <c r="N10" s="248">
        <f>'FTD-2.5'!K28</f>
        <v>0</v>
      </c>
      <c r="O10" s="248">
        <f>'FTD-2.5'!L28</f>
        <v>0</v>
      </c>
      <c r="P10" s="248">
        <f>'FTD-2.5'!M28</f>
        <v>0</v>
      </c>
      <c r="Q10" s="249">
        <f>SUM(E10:P10)</f>
        <v>0</v>
      </c>
      <c r="R10" s="126">
        <v>5</v>
      </c>
    </row>
    <row r="11" spans="1:18" ht="20.100000000000001" customHeight="1" x14ac:dyDescent="0.2">
      <c r="A11" s="106">
        <v>6</v>
      </c>
      <c r="B11" s="485" t="s">
        <v>61</v>
      </c>
      <c r="C11" s="486"/>
      <c r="D11" s="487"/>
      <c r="E11" s="318"/>
      <c r="F11" s="318"/>
      <c r="G11" s="318"/>
      <c r="H11" s="311"/>
      <c r="I11" s="318"/>
      <c r="J11" s="318"/>
      <c r="K11" s="318"/>
      <c r="L11" s="318"/>
      <c r="M11" s="318"/>
      <c r="N11" s="318"/>
      <c r="O11" s="318"/>
      <c r="P11" s="318"/>
      <c r="Q11" s="316"/>
      <c r="R11" s="126">
        <v>6</v>
      </c>
    </row>
    <row r="12" spans="1:18" ht="20.100000000000001" customHeight="1" x14ac:dyDescent="0.25">
      <c r="A12" s="106">
        <v>7</v>
      </c>
      <c r="B12" s="475" t="s">
        <v>63</v>
      </c>
      <c r="C12" s="476"/>
      <c r="D12" s="477"/>
      <c r="E12" s="132">
        <f>SUM(E6:E10)-E11</f>
        <v>0</v>
      </c>
      <c r="F12" s="132">
        <f t="shared" ref="F12:P12" si="0">SUM(F6:F10)-F11</f>
        <v>0</v>
      </c>
      <c r="G12" s="132">
        <f t="shared" si="0"/>
        <v>0</v>
      </c>
      <c r="H12" s="312">
        <f t="shared" si="0"/>
        <v>0</v>
      </c>
      <c r="I12" s="132">
        <f t="shared" si="0"/>
        <v>0</v>
      </c>
      <c r="J12" s="132">
        <f t="shared" si="0"/>
        <v>0</v>
      </c>
      <c r="K12" s="132">
        <f t="shared" si="0"/>
        <v>0</v>
      </c>
      <c r="L12" s="132">
        <f t="shared" si="0"/>
        <v>0</v>
      </c>
      <c r="M12" s="132">
        <f t="shared" si="0"/>
        <v>0</v>
      </c>
      <c r="N12" s="132">
        <f t="shared" si="0"/>
        <v>0</v>
      </c>
      <c r="O12" s="132">
        <f t="shared" si="0"/>
        <v>0</v>
      </c>
      <c r="P12" s="132">
        <f t="shared" si="0"/>
        <v>0</v>
      </c>
      <c r="Q12" s="316"/>
      <c r="R12" s="126">
        <v>7</v>
      </c>
    </row>
    <row r="13" spans="1:18" ht="15.9" customHeight="1" x14ac:dyDescent="0.25">
      <c r="A13" s="123"/>
      <c r="B13" s="488" t="s">
        <v>65</v>
      </c>
      <c r="C13" s="489"/>
      <c r="D13" s="490"/>
      <c r="E13" s="248"/>
      <c r="F13" s="248"/>
      <c r="G13" s="248"/>
      <c r="H13" s="311"/>
      <c r="I13" s="248"/>
      <c r="J13" s="248"/>
      <c r="K13" s="248"/>
      <c r="L13" s="248"/>
      <c r="M13" s="248"/>
      <c r="N13" s="248"/>
      <c r="O13" s="248"/>
      <c r="P13" s="248"/>
      <c r="Q13" s="316"/>
    </row>
    <row r="14" spans="1:18" ht="15.9" customHeight="1" x14ac:dyDescent="0.2">
      <c r="A14" s="106">
        <v>8</v>
      </c>
      <c r="B14" s="453" t="s">
        <v>95</v>
      </c>
      <c r="C14" s="454"/>
      <c r="D14" s="455"/>
      <c r="E14" s="248">
        <f>'FTD-3'!C36</f>
        <v>0</v>
      </c>
      <c r="F14" s="248">
        <f>'FTD-3'!D36</f>
        <v>0</v>
      </c>
      <c r="G14" s="248">
        <f>'FTD-3'!E36</f>
        <v>0</v>
      </c>
      <c r="H14" s="311">
        <f>'FTD-3'!F36</f>
        <v>0</v>
      </c>
      <c r="I14" s="248">
        <f>'FTD-3'!G36</f>
        <v>0</v>
      </c>
      <c r="J14" s="248">
        <f>'FTD-3'!H36</f>
        <v>0</v>
      </c>
      <c r="K14" s="248">
        <f>'FTD-3'!I36</f>
        <v>0</v>
      </c>
      <c r="L14" s="248">
        <f>'FTD-3'!J36</f>
        <v>0</v>
      </c>
      <c r="M14" s="248">
        <f>'FTD-3'!K36</f>
        <v>0</v>
      </c>
      <c r="N14" s="248">
        <f>'FTD-3'!L36</f>
        <v>0</v>
      </c>
      <c r="O14" s="248">
        <f>'FTD-3'!M36</f>
        <v>0</v>
      </c>
      <c r="P14" s="248">
        <f>'FTD-3'!N36</f>
        <v>0</v>
      </c>
      <c r="Q14" s="316"/>
      <c r="R14" s="126">
        <v>8</v>
      </c>
    </row>
    <row r="15" spans="1:18" ht="20.100000000000001" customHeight="1" x14ac:dyDescent="0.2">
      <c r="A15" s="106">
        <v>9</v>
      </c>
      <c r="B15" s="453" t="s">
        <v>96</v>
      </c>
      <c r="C15" s="454"/>
      <c r="D15" s="455"/>
      <c r="E15" s="248">
        <f>'FTD-4'!C28</f>
        <v>0</v>
      </c>
      <c r="F15" s="248">
        <f>'FTD-4'!D28</f>
        <v>0</v>
      </c>
      <c r="G15" s="248">
        <f>'FTD-4'!E28</f>
        <v>0</v>
      </c>
      <c r="H15" s="311">
        <f>'FTD-4'!F28</f>
        <v>0</v>
      </c>
      <c r="I15" s="248">
        <f>'FTD-4'!G28</f>
        <v>0</v>
      </c>
      <c r="J15" s="248">
        <f>'FTD-4'!H28</f>
        <v>0</v>
      </c>
      <c r="K15" s="248">
        <f>'FTD-4'!I28</f>
        <v>0</v>
      </c>
      <c r="L15" s="248">
        <f>'FTD-4'!J28</f>
        <v>0</v>
      </c>
      <c r="M15" s="248">
        <f>'FTD-4'!K28</f>
        <v>0</v>
      </c>
      <c r="N15" s="248">
        <f>'FTD-4'!L28</f>
        <v>0</v>
      </c>
      <c r="O15" s="248">
        <f>'FTD-4'!M28</f>
        <v>0</v>
      </c>
      <c r="P15" s="248">
        <f>'FTD-4'!N28</f>
        <v>0</v>
      </c>
      <c r="Q15" s="316"/>
      <c r="R15" s="126">
        <v>9</v>
      </c>
    </row>
    <row r="16" spans="1:18" ht="20.100000000000001" customHeight="1" x14ac:dyDescent="0.2">
      <c r="A16" s="106">
        <v>10</v>
      </c>
      <c r="B16" s="453" t="s">
        <v>97</v>
      </c>
      <c r="C16" s="454"/>
      <c r="D16" s="455"/>
      <c r="E16" s="248">
        <f>'FTD-5'!C28</f>
        <v>0</v>
      </c>
      <c r="F16" s="248">
        <f>'FTD-5'!D28</f>
        <v>0</v>
      </c>
      <c r="G16" s="248">
        <f>'FTD-5'!E28</f>
        <v>0</v>
      </c>
      <c r="H16" s="311">
        <f>'FTD-5'!F28</f>
        <v>0</v>
      </c>
      <c r="I16" s="248">
        <f>'FTD-5'!G28</f>
        <v>0</v>
      </c>
      <c r="J16" s="248">
        <f>'FTD-5'!H28</f>
        <v>0</v>
      </c>
      <c r="K16" s="248">
        <f>'FTD-5'!I28</f>
        <v>0</v>
      </c>
      <c r="L16" s="248">
        <f>'FTD-5'!J28</f>
        <v>0</v>
      </c>
      <c r="M16" s="248">
        <f>'FTD-5'!K28</f>
        <v>0</v>
      </c>
      <c r="N16" s="248">
        <f>'FTD-5'!L28</f>
        <v>0</v>
      </c>
      <c r="O16" s="248">
        <f>'FTD-5'!M28</f>
        <v>0</v>
      </c>
      <c r="P16" s="248">
        <f>'FTD-5'!N28</f>
        <v>0</v>
      </c>
      <c r="Q16" s="316"/>
      <c r="R16" s="126">
        <v>10</v>
      </c>
    </row>
    <row r="17" spans="1:19" ht="20.100000000000001" customHeight="1" x14ac:dyDescent="0.2">
      <c r="A17" s="106">
        <v>11</v>
      </c>
      <c r="B17" s="453" t="s">
        <v>292</v>
      </c>
      <c r="C17" s="454"/>
      <c r="D17" s="455"/>
      <c r="E17" s="248">
        <f>'D-Volume Adjustments'!B21</f>
        <v>0</v>
      </c>
      <c r="F17" s="248">
        <f>'D-Volume Adjustments'!C21</f>
        <v>0</v>
      </c>
      <c r="G17" s="248">
        <f>'D-Volume Adjustments'!D21</f>
        <v>0</v>
      </c>
      <c r="H17" s="311">
        <f>'D-Volume Adjustments'!E21</f>
        <v>0</v>
      </c>
      <c r="I17" s="248">
        <f>'D-Volume Adjustments'!F21</f>
        <v>0</v>
      </c>
      <c r="J17" s="248">
        <f>'D-Volume Adjustments'!G21</f>
        <v>0</v>
      </c>
      <c r="K17" s="248">
        <f>'D-Volume Adjustments'!H21</f>
        <v>0</v>
      </c>
      <c r="L17" s="248">
        <f>'D-Volume Adjustments'!I21</f>
        <v>0</v>
      </c>
      <c r="M17" s="248">
        <f>'D-Volume Adjustments'!J21</f>
        <v>0</v>
      </c>
      <c r="N17" s="248">
        <f>'D-Volume Adjustments'!K21</f>
        <v>0</v>
      </c>
      <c r="O17" s="248">
        <f>'D-Volume Adjustments'!L21</f>
        <v>0</v>
      </c>
      <c r="P17" s="248">
        <f>'D-Volume Adjustments'!M21</f>
        <v>0</v>
      </c>
      <c r="Q17" s="316"/>
      <c r="R17" s="126">
        <v>11</v>
      </c>
    </row>
    <row r="18" spans="1:19" ht="20.100000000000001" customHeight="1" x14ac:dyDescent="0.25">
      <c r="A18" s="106">
        <v>12</v>
      </c>
      <c r="B18" s="475" t="s">
        <v>70</v>
      </c>
      <c r="C18" s="476"/>
      <c r="D18" s="477"/>
      <c r="E18" s="132">
        <f>E12-SUM(E14:E17)</f>
        <v>0</v>
      </c>
      <c r="F18" s="132">
        <f t="shared" ref="F18:P18" si="1">F12-SUM(F14:F17)</f>
        <v>0</v>
      </c>
      <c r="G18" s="132">
        <f t="shared" si="1"/>
        <v>0</v>
      </c>
      <c r="H18" s="312">
        <f t="shared" si="1"/>
        <v>0</v>
      </c>
      <c r="I18" s="132">
        <f t="shared" si="1"/>
        <v>0</v>
      </c>
      <c r="J18" s="132">
        <f t="shared" si="1"/>
        <v>0</v>
      </c>
      <c r="K18" s="132">
        <f t="shared" si="1"/>
        <v>0</v>
      </c>
      <c r="L18" s="132">
        <f t="shared" si="1"/>
        <v>0</v>
      </c>
      <c r="M18" s="132">
        <f t="shared" si="1"/>
        <v>0</v>
      </c>
      <c r="N18" s="132">
        <f t="shared" si="1"/>
        <v>0</v>
      </c>
      <c r="O18" s="132">
        <f t="shared" si="1"/>
        <v>0</v>
      </c>
      <c r="P18" s="132">
        <f t="shared" si="1"/>
        <v>0</v>
      </c>
      <c r="Q18" s="316"/>
      <c r="R18" s="126">
        <v>12</v>
      </c>
    </row>
    <row r="19" spans="1:19" ht="20.100000000000001" customHeight="1" x14ac:dyDescent="0.25">
      <c r="B19" s="453" t="s">
        <v>71</v>
      </c>
      <c r="C19" s="454"/>
      <c r="D19" s="455"/>
      <c r="E19" s="250">
        <v>0</v>
      </c>
      <c r="F19" s="251">
        <v>0</v>
      </c>
      <c r="G19" s="251">
        <v>1.9E-2</v>
      </c>
      <c r="H19" s="313">
        <v>0.14000000000000001</v>
      </c>
      <c r="I19" s="251">
        <v>3.2000000000000001E-2</v>
      </c>
      <c r="J19" s="250">
        <v>0</v>
      </c>
      <c r="K19" s="250">
        <v>0.14000000000000001</v>
      </c>
      <c r="L19" s="251">
        <v>0</v>
      </c>
      <c r="M19" s="251">
        <v>1.7000000000000001E-2</v>
      </c>
      <c r="N19" s="251">
        <v>6.3E-2</v>
      </c>
      <c r="O19" s="252"/>
      <c r="P19" s="251">
        <v>0</v>
      </c>
      <c r="Q19" s="316"/>
      <c r="S19" s="123"/>
    </row>
    <row r="20" spans="1:19" ht="20.100000000000001" customHeight="1" x14ac:dyDescent="0.25">
      <c r="A20" s="106">
        <v>13</v>
      </c>
      <c r="B20" s="475" t="s">
        <v>72</v>
      </c>
      <c r="C20" s="476"/>
      <c r="D20" s="477"/>
      <c r="E20" s="241">
        <f>E18*E19</f>
        <v>0</v>
      </c>
      <c r="F20" s="241">
        <f t="shared" ref="F20:P20" si="2">F18*F19</f>
        <v>0</v>
      </c>
      <c r="G20" s="241">
        <f t="shared" si="2"/>
        <v>0</v>
      </c>
      <c r="H20" s="314">
        <f t="shared" si="2"/>
        <v>0</v>
      </c>
      <c r="I20" s="241">
        <f t="shared" si="2"/>
        <v>0</v>
      </c>
      <c r="J20" s="241">
        <f t="shared" si="2"/>
        <v>0</v>
      </c>
      <c r="K20" s="241">
        <f t="shared" si="2"/>
        <v>0</v>
      </c>
      <c r="L20" s="241">
        <f t="shared" si="2"/>
        <v>0</v>
      </c>
      <c r="M20" s="241">
        <f t="shared" si="2"/>
        <v>0</v>
      </c>
      <c r="N20" s="241">
        <f t="shared" si="2"/>
        <v>0</v>
      </c>
      <c r="O20" s="241">
        <f t="shared" si="2"/>
        <v>0</v>
      </c>
      <c r="P20" s="241">
        <f t="shared" si="2"/>
        <v>0</v>
      </c>
      <c r="Q20" s="241">
        <f>SUM(E20:P20)</f>
        <v>0</v>
      </c>
      <c r="R20" s="126">
        <v>13</v>
      </c>
      <c r="S20" s="123"/>
    </row>
    <row r="21" spans="1:19" ht="20.100000000000001" customHeight="1" x14ac:dyDescent="0.25">
      <c r="A21" s="106">
        <v>14</v>
      </c>
      <c r="B21" s="468" t="s">
        <v>291</v>
      </c>
      <c r="C21" s="469"/>
      <c r="D21" s="470"/>
      <c r="E21" s="253">
        <f>'D-Tax Adjustments'!B27</f>
        <v>0</v>
      </c>
      <c r="F21" s="253">
        <f>'D-Tax Adjustments'!C27</f>
        <v>0</v>
      </c>
      <c r="G21" s="253">
        <f>'D-Tax Adjustments'!D27</f>
        <v>0</v>
      </c>
      <c r="H21" s="315">
        <f>'D-Tax Adjustments'!E27</f>
        <v>0</v>
      </c>
      <c r="I21" s="253">
        <f>'D-Tax Adjustments'!F27</f>
        <v>0</v>
      </c>
      <c r="J21" s="253">
        <f>'D-Tax Adjustments'!G27</f>
        <v>0</v>
      </c>
      <c r="K21" s="253">
        <f>'D-Tax Adjustments'!H27</f>
        <v>0</v>
      </c>
      <c r="L21" s="253">
        <f>'D-Tax Adjustments'!I27</f>
        <v>0</v>
      </c>
      <c r="M21" s="253">
        <f>'D-Tax Adjustments'!J27</f>
        <v>0</v>
      </c>
      <c r="N21" s="253">
        <f>'D-Tax Adjustments'!K27</f>
        <v>0</v>
      </c>
      <c r="O21" s="253">
        <f>'D-Tax Adjustments'!L27</f>
        <v>0</v>
      </c>
      <c r="P21" s="253">
        <f>'D-Tax Adjustments'!M27</f>
        <v>0</v>
      </c>
      <c r="Q21" s="241">
        <f>SUM(E21:P21)</f>
        <v>0</v>
      </c>
      <c r="R21" s="126">
        <v>14</v>
      </c>
      <c r="S21" s="123"/>
    </row>
    <row r="22" spans="1:19" ht="20.100000000000001" customHeight="1" x14ac:dyDescent="0.25">
      <c r="A22" s="106">
        <v>15</v>
      </c>
      <c r="B22" s="468" t="s">
        <v>290</v>
      </c>
      <c r="C22" s="469"/>
      <c r="D22" s="470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4">
        <f>SUM(E22:P22)</f>
        <v>0</v>
      </c>
      <c r="R22" s="126">
        <v>15</v>
      </c>
      <c r="S22" s="123"/>
    </row>
    <row r="23" spans="1:19" ht="20.100000000000001" customHeight="1" x14ac:dyDescent="0.25">
      <c r="A23" s="106">
        <v>16</v>
      </c>
      <c r="B23" s="468" t="s">
        <v>284</v>
      </c>
      <c r="C23" s="469"/>
      <c r="D23" s="470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4">
        <f>SUM(E23:P23)</f>
        <v>0</v>
      </c>
      <c r="R23" s="126">
        <v>16</v>
      </c>
      <c r="S23" s="123"/>
    </row>
    <row r="24" spans="1:19" ht="24" customHeight="1" x14ac:dyDescent="0.25">
      <c r="A24" s="106">
        <v>17</v>
      </c>
      <c r="B24" s="475" t="s">
        <v>74</v>
      </c>
      <c r="C24" s="476"/>
      <c r="D24" s="477"/>
      <c r="E24" s="241">
        <f>E20+E21-E22-E23</f>
        <v>0</v>
      </c>
      <c r="F24" s="241">
        <f t="shared" ref="F24:P24" si="3">F20+F21-F22-F23</f>
        <v>0</v>
      </c>
      <c r="G24" s="241">
        <f t="shared" si="3"/>
        <v>0</v>
      </c>
      <c r="H24" s="314">
        <f t="shared" si="3"/>
        <v>0</v>
      </c>
      <c r="I24" s="241">
        <f t="shared" si="3"/>
        <v>0</v>
      </c>
      <c r="J24" s="241">
        <f t="shared" si="3"/>
        <v>0</v>
      </c>
      <c r="K24" s="241">
        <f t="shared" si="3"/>
        <v>0</v>
      </c>
      <c r="L24" s="241">
        <f t="shared" si="3"/>
        <v>0</v>
      </c>
      <c r="M24" s="241">
        <f t="shared" si="3"/>
        <v>0</v>
      </c>
      <c r="N24" s="241">
        <f t="shared" si="3"/>
        <v>0</v>
      </c>
      <c r="O24" s="241">
        <f t="shared" si="3"/>
        <v>0</v>
      </c>
      <c r="P24" s="241">
        <f t="shared" si="3"/>
        <v>0</v>
      </c>
      <c r="Q24" s="241">
        <f>SUM(E24:P24)</f>
        <v>0</v>
      </c>
      <c r="R24" s="126">
        <v>17</v>
      </c>
      <c r="S24" s="123"/>
    </row>
    <row r="25" spans="1:19" ht="30" customHeight="1" x14ac:dyDescent="0.25">
      <c r="A25" s="123"/>
      <c r="B25" s="123"/>
      <c r="C25" s="123"/>
      <c r="D25" s="123"/>
      <c r="E25" s="123"/>
      <c r="F25" s="123"/>
      <c r="G25" s="133"/>
      <c r="H25" s="123"/>
      <c r="I25" s="123"/>
      <c r="J25" s="123"/>
      <c r="K25" s="123"/>
      <c r="L25" s="123"/>
      <c r="M25" s="123"/>
      <c r="N25" s="130"/>
      <c r="O25" s="130"/>
      <c r="P25" s="134" t="s">
        <v>211</v>
      </c>
      <c r="Q25" s="315"/>
      <c r="R25" s="135" t="s">
        <v>79</v>
      </c>
      <c r="S25" s="123"/>
    </row>
    <row r="26" spans="1:19" ht="30" customHeight="1" x14ac:dyDescent="0.25">
      <c r="A26" s="136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37"/>
      <c r="N26" s="137"/>
      <c r="O26" s="137"/>
      <c r="P26" s="134" t="s">
        <v>105</v>
      </c>
      <c r="Q26" s="241">
        <f>Q24+Q25</f>
        <v>0</v>
      </c>
      <c r="R26" s="135" t="s">
        <v>80</v>
      </c>
      <c r="S26" s="123"/>
    </row>
    <row r="27" spans="1:19" ht="30" customHeight="1" x14ac:dyDescent="0.25">
      <c r="A27" s="138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37"/>
      <c r="N27" s="137"/>
      <c r="O27" s="137"/>
      <c r="P27" s="134" t="s">
        <v>106</v>
      </c>
      <c r="Q27" s="241">
        <f>'FTG-TAX'!M27</f>
        <v>0</v>
      </c>
      <c r="R27" s="135" t="s">
        <v>82</v>
      </c>
      <c r="S27" s="123"/>
    </row>
    <row r="28" spans="1:19" ht="30" customHeight="1" x14ac:dyDescent="0.25">
      <c r="A28" s="138"/>
      <c r="B28" s="336"/>
      <c r="C28" s="373" t="s">
        <v>81</v>
      </c>
      <c r="D28" s="393"/>
      <c r="E28" s="393"/>
      <c r="F28" s="394"/>
      <c r="G28" s="459" t="s">
        <v>205</v>
      </c>
      <c r="H28" s="460"/>
      <c r="L28" s="107"/>
      <c r="M28" s="139"/>
      <c r="N28" s="123"/>
      <c r="O28" s="123"/>
      <c r="P28" s="134" t="s">
        <v>104</v>
      </c>
      <c r="Q28" s="241">
        <f>Q26+Q27</f>
        <v>0</v>
      </c>
      <c r="R28" s="135" t="s">
        <v>103</v>
      </c>
      <c r="S28" s="123"/>
    </row>
    <row r="29" spans="1:19" ht="15" customHeight="1" x14ac:dyDescent="0.25">
      <c r="A29" s="138"/>
      <c r="B29" s="123"/>
      <c r="C29" s="335"/>
      <c r="D29" s="395"/>
      <c r="E29" s="395"/>
      <c r="F29" s="396"/>
      <c r="G29" s="417"/>
      <c r="H29" s="418"/>
      <c r="L29" s="106"/>
      <c r="M29" s="140"/>
      <c r="N29" s="123"/>
      <c r="O29" s="123"/>
      <c r="P29" s="141"/>
      <c r="Q29" s="142"/>
      <c r="S29" s="123"/>
    </row>
    <row r="30" spans="1:19" ht="15" customHeight="1" x14ac:dyDescent="0.25">
      <c r="A30" s="138"/>
      <c r="B30" s="123"/>
      <c r="C30" s="97" t="s">
        <v>83</v>
      </c>
      <c r="D30" s="465"/>
      <c r="E30" s="466"/>
      <c r="F30" s="466"/>
      <c r="G30" s="420" t="s">
        <v>84</v>
      </c>
      <c r="H30" s="421"/>
      <c r="L30" s="143"/>
      <c r="M30" s="144"/>
      <c r="N30" s="123"/>
      <c r="O30" s="123"/>
      <c r="P30" s="145"/>
      <c r="Q30" s="125"/>
      <c r="S30" s="123"/>
    </row>
    <row r="31" spans="1:19" ht="15" customHeight="1" x14ac:dyDescent="0.25">
      <c r="A31" s="138"/>
      <c r="B31" s="123"/>
      <c r="C31" s="335"/>
      <c r="D31" s="466"/>
      <c r="E31" s="466"/>
      <c r="F31" s="466"/>
      <c r="G31" s="405"/>
      <c r="H31" s="406"/>
      <c r="L31" s="146"/>
      <c r="M31" s="147"/>
      <c r="N31" s="123"/>
      <c r="O31" s="123"/>
      <c r="P31" s="145"/>
      <c r="Q31" s="123"/>
      <c r="S31" s="123"/>
    </row>
    <row r="32" spans="1:19" ht="15" customHeight="1" x14ac:dyDescent="0.25">
      <c r="A32" s="138"/>
      <c r="B32" s="123"/>
      <c r="C32" s="90" t="s">
        <v>85</v>
      </c>
      <c r="D32" s="461"/>
      <c r="E32" s="461"/>
      <c r="F32" s="461"/>
      <c r="G32" s="461"/>
      <c r="H32" s="462"/>
      <c r="L32" s="108"/>
      <c r="M32" s="148"/>
      <c r="N32" s="123"/>
      <c r="O32" s="123"/>
      <c r="P32" s="149"/>
      <c r="Q32" s="123"/>
      <c r="S32" s="123"/>
    </row>
    <row r="33" spans="1:18" ht="15" customHeight="1" x14ac:dyDescent="0.25">
      <c r="A33" s="138"/>
      <c r="B33" s="123"/>
      <c r="C33" s="335"/>
      <c r="D33" s="463"/>
      <c r="E33" s="463"/>
      <c r="F33" s="463"/>
      <c r="G33" s="463"/>
      <c r="H33" s="464"/>
      <c r="L33" s="106"/>
      <c r="M33" s="140"/>
      <c r="N33" s="123"/>
      <c r="O33" s="123"/>
      <c r="P33" s="123"/>
      <c r="Q33" s="123"/>
      <c r="R33" s="150"/>
    </row>
    <row r="34" spans="1:18" ht="15" customHeight="1" x14ac:dyDescent="0.25">
      <c r="A34" s="138"/>
      <c r="B34" s="123"/>
      <c r="C34" s="472" t="s">
        <v>86</v>
      </c>
      <c r="D34" s="461"/>
      <c r="E34" s="461"/>
      <c r="F34" s="462"/>
      <c r="G34" s="397" t="s">
        <v>87</v>
      </c>
      <c r="H34" s="398"/>
      <c r="L34" s="108"/>
      <c r="M34" s="148"/>
      <c r="P34" s="125"/>
      <c r="Q34" s="149"/>
      <c r="R34" s="150"/>
    </row>
    <row r="35" spans="1:18" ht="15" customHeight="1" x14ac:dyDescent="0.25">
      <c r="A35" s="138"/>
      <c r="B35" s="123"/>
      <c r="C35" s="473"/>
      <c r="D35" s="463"/>
      <c r="E35" s="463"/>
      <c r="F35" s="464"/>
      <c r="G35" s="474"/>
      <c r="H35" s="412"/>
      <c r="L35" s="106"/>
      <c r="M35" s="151"/>
      <c r="N35" s="123"/>
      <c r="O35" s="123"/>
      <c r="P35" s="149"/>
      <c r="Q35" s="149"/>
    </row>
    <row r="36" spans="1:18" ht="15" customHeight="1" x14ac:dyDescent="0.25">
      <c r="A36" s="138"/>
      <c r="B36" s="123"/>
      <c r="C36" s="90" t="s">
        <v>98</v>
      </c>
      <c r="E36" s="104"/>
      <c r="F36" s="219"/>
      <c r="G36" s="91" t="s">
        <v>88</v>
      </c>
      <c r="H36" s="105"/>
      <c r="L36" s="108"/>
      <c r="M36" s="148"/>
      <c r="N36" s="125"/>
      <c r="O36" s="125"/>
      <c r="P36" s="149"/>
      <c r="Q36" s="125"/>
    </row>
    <row r="37" spans="1:18" ht="15" customHeight="1" x14ac:dyDescent="0.25">
      <c r="A37" s="138"/>
      <c r="B37" s="123"/>
      <c r="C37" s="456"/>
      <c r="D37" s="457"/>
      <c r="E37" s="457"/>
      <c r="F37" s="458"/>
      <c r="G37" s="467"/>
      <c r="H37" s="414"/>
      <c r="L37" s="123"/>
      <c r="M37" s="152"/>
      <c r="N37" s="125"/>
      <c r="O37" s="125"/>
      <c r="P37" s="125"/>
      <c r="Q37" s="125"/>
    </row>
    <row r="38" spans="1:18" ht="13.2" x14ac:dyDescent="0.25">
      <c r="A38" s="123"/>
      <c r="B38" s="123"/>
      <c r="F38" s="2"/>
      <c r="G38" s="2"/>
      <c r="H38" s="2"/>
      <c r="I38" s="2"/>
      <c r="J38" s="2"/>
      <c r="K38" s="2"/>
      <c r="L38" s="2"/>
      <c r="N38" s="125"/>
      <c r="O38" s="125"/>
      <c r="P38" s="125"/>
      <c r="Q38" s="153"/>
    </row>
    <row r="39" spans="1:18" ht="13.2" hidden="1" x14ac:dyDescent="0.25">
      <c r="A39" s="123"/>
      <c r="B39" s="123"/>
      <c r="F39" s="2"/>
      <c r="G39" s="2"/>
      <c r="H39" s="2"/>
      <c r="I39" s="2"/>
      <c r="J39" s="2"/>
      <c r="K39" s="2"/>
      <c r="L39" s="2"/>
      <c r="N39" s="125"/>
      <c r="O39" s="125"/>
      <c r="P39" s="125"/>
      <c r="Q39" s="123"/>
    </row>
    <row r="40" spans="1:18" ht="13.2" hidden="1" x14ac:dyDescent="0.25">
      <c r="A40" s="123"/>
      <c r="B40" s="123"/>
      <c r="Q40" s="125"/>
    </row>
    <row r="41" spans="1:18" ht="13.2" hidden="1" x14ac:dyDescent="0.25">
      <c r="A41" s="123"/>
      <c r="B41" s="123"/>
      <c r="Q41" s="123"/>
    </row>
    <row r="42" spans="1:18" ht="13.2" hidden="1" x14ac:dyDescent="0.25">
      <c r="A42" s="123"/>
      <c r="B42" s="123"/>
      <c r="Q42" s="153"/>
    </row>
    <row r="43" spans="1:18" ht="13.2" hidden="1" x14ac:dyDescent="0.25">
      <c r="A43" s="123"/>
      <c r="B43" s="123"/>
      <c r="Q43" s="123"/>
    </row>
    <row r="44" spans="1:18" ht="13.2" hidden="1" x14ac:dyDescent="0.25">
      <c r="A44" s="123"/>
      <c r="B44" s="123"/>
      <c r="Q44" s="153"/>
    </row>
    <row r="45" spans="1:18" ht="13.2" hidden="1" x14ac:dyDescent="0.25">
      <c r="A45" s="123"/>
      <c r="B45" s="123"/>
      <c r="Q45" s="153"/>
    </row>
    <row r="46" spans="1:18" ht="13.2" hidden="1" x14ac:dyDescent="0.25">
      <c r="A46" s="123"/>
      <c r="B46" s="123"/>
    </row>
    <row r="47" spans="1:18" ht="13.2" hidden="1" x14ac:dyDescent="0.25">
      <c r="A47" s="123"/>
      <c r="B47" s="123"/>
    </row>
    <row r="48" spans="1:18" ht="13.2" hidden="1" x14ac:dyDescent="0.25">
      <c r="A48" s="123"/>
      <c r="B48" s="123"/>
      <c r="Q48" s="123"/>
    </row>
    <row r="49" spans="1:1" ht="13.2" hidden="1" x14ac:dyDescent="0.25">
      <c r="A49" s="123"/>
    </row>
    <row r="50" spans="1:1" ht="13.2" hidden="1" x14ac:dyDescent="0.25">
      <c r="A50" s="123"/>
    </row>
    <row r="51" spans="1:1" ht="13.2" hidden="1" x14ac:dyDescent="0.25">
      <c r="A51" s="123"/>
    </row>
    <row r="52" spans="1:1" ht="13.2" hidden="1" x14ac:dyDescent="0.25">
      <c r="A52" s="123"/>
    </row>
    <row r="53" spans="1:1" ht="13.2" hidden="1" x14ac:dyDescent="0.25">
      <c r="A53" s="123"/>
    </row>
    <row r="54" spans="1:1" ht="13.2" hidden="1" x14ac:dyDescent="0.25">
      <c r="A54" s="123"/>
    </row>
    <row r="55" spans="1:1" ht="13.2" hidden="1" x14ac:dyDescent="0.25">
      <c r="A55" s="123"/>
    </row>
    <row r="56" spans="1:1" ht="13.2" hidden="1" x14ac:dyDescent="0.25">
      <c r="A56" s="123"/>
    </row>
    <row r="57" spans="1:1" ht="13.2" hidden="1" x14ac:dyDescent="0.25">
      <c r="A57" s="123"/>
    </row>
    <row r="58" spans="1:1" ht="13.2" hidden="1" x14ac:dyDescent="0.25">
      <c r="A58" s="123"/>
    </row>
    <row r="59" spans="1:1" ht="13.2" hidden="1" x14ac:dyDescent="0.25">
      <c r="A59" s="123"/>
    </row>
    <row r="60" spans="1:1" ht="13.2" hidden="1" x14ac:dyDescent="0.25">
      <c r="A60" s="123"/>
    </row>
    <row r="61" spans="1:1" ht="13.2" hidden="1" x14ac:dyDescent="0.25">
      <c r="A61" s="123"/>
    </row>
    <row r="62" spans="1:1" ht="13.2" hidden="1" x14ac:dyDescent="0.25">
      <c r="A62" s="123"/>
    </row>
    <row r="63" spans="1:1" ht="13.2" hidden="1" x14ac:dyDescent="0.25">
      <c r="A63" s="123"/>
    </row>
    <row r="64" spans="1:1" ht="13.2" hidden="1" x14ac:dyDescent="0.25">
      <c r="A64" s="123"/>
    </row>
    <row r="65" spans="1:1" ht="13.2" hidden="1" x14ac:dyDescent="0.25">
      <c r="A65" s="123"/>
    </row>
    <row r="66" spans="1:1" ht="13.2" hidden="1" x14ac:dyDescent="0.25">
      <c r="A66" s="123"/>
    </row>
    <row r="67" spans="1:1" ht="13.2" hidden="1" x14ac:dyDescent="0.25">
      <c r="A67" s="123"/>
    </row>
    <row r="68" spans="1:1" ht="13.2" hidden="1" x14ac:dyDescent="0.25">
      <c r="A68" s="123"/>
    </row>
    <row r="69" spans="1:1" ht="13.2" hidden="1" x14ac:dyDescent="0.25">
      <c r="A69" s="123"/>
    </row>
    <row r="70" spans="1:1" ht="13.2" hidden="1" x14ac:dyDescent="0.25">
      <c r="A70" s="123"/>
    </row>
    <row r="71" spans="1:1" ht="13.2" hidden="1" x14ac:dyDescent="0.25">
      <c r="A71" s="123"/>
    </row>
    <row r="72" spans="1:1" ht="13.2" hidden="1" x14ac:dyDescent="0.25">
      <c r="A72" s="123"/>
    </row>
    <row r="73" spans="1:1" ht="13.2" hidden="1" x14ac:dyDescent="0.25">
      <c r="A73" s="123"/>
    </row>
    <row r="74" spans="1:1" ht="13.2" hidden="1" x14ac:dyDescent="0.25">
      <c r="A74" s="123"/>
    </row>
    <row r="75" spans="1:1" ht="13.2" hidden="1" x14ac:dyDescent="0.25">
      <c r="A75" s="123"/>
    </row>
    <row r="76" spans="1:1" ht="13.2" hidden="1" x14ac:dyDescent="0.25">
      <c r="A76" s="123"/>
    </row>
    <row r="77" spans="1:1" ht="13.2" hidden="1" x14ac:dyDescent="0.25">
      <c r="A77" s="123"/>
    </row>
    <row r="78" spans="1:1" ht="13.2" hidden="1" x14ac:dyDescent="0.25">
      <c r="A78" s="123"/>
    </row>
    <row r="79" spans="1:1" ht="13.2" hidden="1" x14ac:dyDescent="0.25">
      <c r="A79" s="123"/>
    </row>
    <row r="80" spans="1:1" ht="13.2" hidden="1" x14ac:dyDescent="0.25">
      <c r="A80" s="123"/>
    </row>
    <row r="81" spans="1:1" ht="13.2" hidden="1" x14ac:dyDescent="0.25">
      <c r="A81" s="123"/>
    </row>
    <row r="82" spans="1:1" ht="13.2" hidden="1" x14ac:dyDescent="0.25">
      <c r="A82" s="123"/>
    </row>
    <row r="83" spans="1:1" ht="13.2" hidden="1" x14ac:dyDescent="0.25">
      <c r="A83" s="123"/>
    </row>
    <row r="84" spans="1:1" ht="13.2" hidden="1" x14ac:dyDescent="0.25">
      <c r="A84" s="123"/>
    </row>
    <row r="85" spans="1:1" ht="13.2" hidden="1" x14ac:dyDescent="0.25">
      <c r="A85" s="123"/>
    </row>
    <row r="86" spans="1:1" ht="13.2" hidden="1" x14ac:dyDescent="0.25">
      <c r="A86" s="123"/>
    </row>
    <row r="87" spans="1:1" ht="13.2" hidden="1" x14ac:dyDescent="0.25">
      <c r="A87" s="123"/>
    </row>
    <row r="88" spans="1:1" ht="13.2" hidden="1" x14ac:dyDescent="0.25">
      <c r="A88" s="123"/>
    </row>
    <row r="89" spans="1:1" ht="13.2" hidden="1" x14ac:dyDescent="0.25">
      <c r="A89" s="123"/>
    </row>
    <row r="90" spans="1:1" ht="13.2" hidden="1" x14ac:dyDescent="0.25">
      <c r="A90" s="123"/>
    </row>
    <row r="91" spans="1:1" ht="13.2" hidden="1" x14ac:dyDescent="0.25">
      <c r="A91" s="123"/>
    </row>
    <row r="92" spans="1:1" ht="13.2" hidden="1" x14ac:dyDescent="0.25">
      <c r="A92" s="123"/>
    </row>
    <row r="93" spans="1:1" ht="13.2" hidden="1" x14ac:dyDescent="0.25">
      <c r="A93" s="123"/>
    </row>
    <row r="94" spans="1:1" ht="13.2" hidden="1" x14ac:dyDescent="0.25">
      <c r="A94" s="123"/>
    </row>
    <row r="95" spans="1:1" ht="13.2" hidden="1" x14ac:dyDescent="0.25">
      <c r="A95" s="123"/>
    </row>
    <row r="96" spans="1:1" ht="13.2" hidden="1" x14ac:dyDescent="0.25">
      <c r="A96" s="123"/>
    </row>
    <row r="97" spans="1:1" ht="13.2" hidden="1" x14ac:dyDescent="0.25">
      <c r="A97" s="123"/>
    </row>
    <row r="98" spans="1:1" ht="13.2" hidden="1" x14ac:dyDescent="0.25">
      <c r="A98" s="123"/>
    </row>
    <row r="99" spans="1:1" ht="13.2" hidden="1" x14ac:dyDescent="0.25">
      <c r="A99" s="123"/>
    </row>
    <row r="100" spans="1:1" ht="13.2" hidden="1" x14ac:dyDescent="0.25">
      <c r="A100" s="123"/>
    </row>
    <row r="101" spans="1:1" ht="13.2" hidden="1" x14ac:dyDescent="0.25">
      <c r="A101" s="123"/>
    </row>
    <row r="102" spans="1:1" ht="13.2" hidden="1" x14ac:dyDescent="0.25">
      <c r="A102" s="123"/>
    </row>
    <row r="103" spans="1:1" ht="13.2" hidden="1" x14ac:dyDescent="0.25">
      <c r="A103" s="123"/>
    </row>
    <row r="104" spans="1:1" ht="13.2" hidden="1" x14ac:dyDescent="0.25">
      <c r="A104" s="123"/>
    </row>
    <row r="105" spans="1:1" ht="13.2" hidden="1" x14ac:dyDescent="0.25">
      <c r="A105" s="123"/>
    </row>
    <row r="106" spans="1:1" ht="13.2" hidden="1" x14ac:dyDescent="0.25">
      <c r="A106" s="123"/>
    </row>
    <row r="107" spans="1:1" ht="13.2" hidden="1" x14ac:dyDescent="0.25">
      <c r="A107" s="123"/>
    </row>
    <row r="108" spans="1:1" ht="13.2" hidden="1" x14ac:dyDescent="0.25">
      <c r="A108" s="123"/>
    </row>
    <row r="109" spans="1:1" ht="13.2" hidden="1" x14ac:dyDescent="0.25">
      <c r="A109" s="123"/>
    </row>
    <row r="110" spans="1:1" ht="13.2" hidden="1" x14ac:dyDescent="0.25">
      <c r="A110" s="123"/>
    </row>
    <row r="111" spans="1:1" ht="13.2" hidden="1" x14ac:dyDescent="0.25">
      <c r="A111" s="123"/>
    </row>
    <row r="112" spans="1:1" ht="13.2" hidden="1" x14ac:dyDescent="0.25">
      <c r="A112" s="123"/>
    </row>
    <row r="113" spans="1:1" ht="13.2" hidden="1" x14ac:dyDescent="0.25">
      <c r="A113" s="123"/>
    </row>
    <row r="114" spans="1:1" ht="13.2" hidden="1" x14ac:dyDescent="0.25">
      <c r="A114" s="123"/>
    </row>
    <row r="115" spans="1:1" ht="13.2" hidden="1" x14ac:dyDescent="0.25">
      <c r="A115" s="123"/>
    </row>
    <row r="116" spans="1:1" ht="13.2" hidden="1" x14ac:dyDescent="0.25">
      <c r="A116" s="123"/>
    </row>
    <row r="117" spans="1:1" ht="13.2" hidden="1" x14ac:dyDescent="0.25">
      <c r="A117" s="123"/>
    </row>
    <row r="118" spans="1:1" ht="13.2" hidden="1" x14ac:dyDescent="0.25">
      <c r="A118" s="123"/>
    </row>
    <row r="119" spans="1:1" ht="13.2" hidden="1" x14ac:dyDescent="0.25">
      <c r="A119" s="123"/>
    </row>
    <row r="120" spans="1:1" ht="13.2" hidden="1" x14ac:dyDescent="0.25">
      <c r="A120" s="123"/>
    </row>
    <row r="121" spans="1:1" ht="13.2" hidden="1" x14ac:dyDescent="0.25">
      <c r="A121" s="123"/>
    </row>
    <row r="122" spans="1:1" ht="13.2" hidden="1" x14ac:dyDescent="0.25">
      <c r="A122" s="123"/>
    </row>
    <row r="123" spans="1:1" ht="13.2" hidden="1" x14ac:dyDescent="0.25">
      <c r="A123" s="123"/>
    </row>
    <row r="124" spans="1:1" ht="13.2" hidden="1" x14ac:dyDescent="0.25">
      <c r="A124" s="123"/>
    </row>
    <row r="125" spans="1:1" ht="13.2" hidden="1" x14ac:dyDescent="0.25">
      <c r="A125" s="123"/>
    </row>
    <row r="126" spans="1:1" ht="13.2" hidden="1" x14ac:dyDescent="0.25">
      <c r="A126" s="123"/>
    </row>
    <row r="127" spans="1:1" ht="13.2" hidden="1" x14ac:dyDescent="0.25">
      <c r="A127" s="123"/>
    </row>
    <row r="128" spans="1:1" ht="13.2" hidden="1" x14ac:dyDescent="0.25">
      <c r="A128" s="123"/>
    </row>
    <row r="129" spans="1:1" ht="13.2" hidden="1" x14ac:dyDescent="0.25">
      <c r="A129" s="123"/>
    </row>
    <row r="130" spans="1:1" ht="13.2" hidden="1" x14ac:dyDescent="0.25">
      <c r="A130" s="123"/>
    </row>
    <row r="131" spans="1:1" ht="13.2" hidden="1" x14ac:dyDescent="0.25">
      <c r="A131" s="123"/>
    </row>
    <row r="132" spans="1:1" ht="13.2" hidden="1" x14ac:dyDescent="0.25">
      <c r="A132" s="123"/>
    </row>
    <row r="133" spans="1:1" ht="13.2" hidden="1" x14ac:dyDescent="0.25">
      <c r="A133" s="123"/>
    </row>
    <row r="134" spans="1:1" ht="13.2" hidden="1" x14ac:dyDescent="0.25">
      <c r="A134" s="123"/>
    </row>
    <row r="135" spans="1:1" ht="13.2" hidden="1" x14ac:dyDescent="0.25">
      <c r="A135" s="123"/>
    </row>
    <row r="136" spans="1:1" ht="13.2" hidden="1" x14ac:dyDescent="0.25">
      <c r="A136" s="123"/>
    </row>
    <row r="137" spans="1:1" ht="13.2" hidden="1" x14ac:dyDescent="0.25">
      <c r="A137" s="123"/>
    </row>
    <row r="138" spans="1:1" ht="13.2" hidden="1" x14ac:dyDescent="0.25">
      <c r="A138" s="123"/>
    </row>
    <row r="139" spans="1:1" ht="13.2" hidden="1" x14ac:dyDescent="0.25">
      <c r="A139" s="123"/>
    </row>
    <row r="140" spans="1:1" ht="13.2" hidden="1" x14ac:dyDescent="0.25">
      <c r="A140" s="123"/>
    </row>
    <row r="141" spans="1:1" ht="13.2" hidden="1" x14ac:dyDescent="0.25">
      <c r="A141" s="123"/>
    </row>
    <row r="142" spans="1:1" ht="13.2" hidden="1" x14ac:dyDescent="0.25">
      <c r="A142" s="123"/>
    </row>
    <row r="143" spans="1:1" ht="13.2" hidden="1" x14ac:dyDescent="0.25">
      <c r="A143" s="123"/>
    </row>
    <row r="144" spans="1:1" ht="13.2" hidden="1" x14ac:dyDescent="0.25">
      <c r="A144" s="123"/>
    </row>
    <row r="145" spans="1:1" ht="13.2" hidden="1" x14ac:dyDescent="0.25">
      <c r="A145" s="123"/>
    </row>
    <row r="146" spans="1:1" ht="13.2" hidden="1" x14ac:dyDescent="0.25">
      <c r="A146" s="123"/>
    </row>
    <row r="147" spans="1:1" ht="13.2" hidden="1" x14ac:dyDescent="0.25">
      <c r="A147" s="123"/>
    </row>
    <row r="148" spans="1:1" ht="13.2" hidden="1" x14ac:dyDescent="0.25">
      <c r="A148" s="123"/>
    </row>
    <row r="149" spans="1:1" ht="13.2" hidden="1" x14ac:dyDescent="0.25">
      <c r="A149" s="123"/>
    </row>
    <row r="150" spans="1:1" ht="13.2" hidden="1" x14ac:dyDescent="0.25">
      <c r="A150" s="123"/>
    </row>
    <row r="151" spans="1:1" ht="13.2" hidden="1" x14ac:dyDescent="0.25">
      <c r="A151" s="123"/>
    </row>
    <row r="152" spans="1:1" ht="13.2" hidden="1" x14ac:dyDescent="0.25">
      <c r="A152" s="123"/>
    </row>
    <row r="153" spans="1:1" ht="13.2" hidden="1" x14ac:dyDescent="0.25">
      <c r="A153" s="123"/>
    </row>
    <row r="154" spans="1:1" ht="13.2" hidden="1" x14ac:dyDescent="0.25">
      <c r="A154" s="123"/>
    </row>
    <row r="155" spans="1:1" ht="13.2" hidden="1" x14ac:dyDescent="0.25">
      <c r="A155" s="123"/>
    </row>
    <row r="156" spans="1:1" ht="13.2" hidden="1" x14ac:dyDescent="0.25">
      <c r="A156" s="123"/>
    </row>
    <row r="157" spans="1:1" ht="13.2" hidden="1" x14ac:dyDescent="0.25">
      <c r="A157" s="123"/>
    </row>
    <row r="158" spans="1:1" ht="13.2" hidden="1" x14ac:dyDescent="0.25">
      <c r="A158" s="123"/>
    </row>
    <row r="228" spans="7:7" hidden="1" x14ac:dyDescent="0.2">
      <c r="G228" s="124">
        <v>33</v>
      </c>
    </row>
  </sheetData>
  <sheetProtection algorithmName="SHA-512" hashValue="GgE78qb6x8WJ6xJyt4/JCpV6cYfkghMJXw9A4DFD+Vr5T1a/ndtwokw5QrAW821c5swtbjVU0dR1IoiHFF318w==" saltValue="tyBkk++iqDWp6P6GTBDeUw==" spinCount="100000" sheet="1" objects="1" scenarios="1"/>
  <mergeCells count="42">
    <mergeCell ref="B11:D11"/>
    <mergeCell ref="B12:D12"/>
    <mergeCell ref="B13:D13"/>
    <mergeCell ref="B14:D14"/>
    <mergeCell ref="Q4:Q5"/>
    <mergeCell ref="E4:E5"/>
    <mergeCell ref="K4:L4"/>
    <mergeCell ref="O4:P4"/>
    <mergeCell ref="F4:F5"/>
    <mergeCell ref="G4:G5"/>
    <mergeCell ref="H4:H5"/>
    <mergeCell ref="M4:M5"/>
    <mergeCell ref="N4:N5"/>
    <mergeCell ref="N2:O2"/>
    <mergeCell ref="C34:C35"/>
    <mergeCell ref="G35:H35"/>
    <mergeCell ref="G31:H31"/>
    <mergeCell ref="G29:H29"/>
    <mergeCell ref="B6:D6"/>
    <mergeCell ref="B7:D7"/>
    <mergeCell ref="B8:D8"/>
    <mergeCell ref="B9:D9"/>
    <mergeCell ref="B10:D10"/>
    <mergeCell ref="B22:D22"/>
    <mergeCell ref="B23:D23"/>
    <mergeCell ref="B24:D24"/>
    <mergeCell ref="B16:D16"/>
    <mergeCell ref="B17:D17"/>
    <mergeCell ref="B18:D18"/>
    <mergeCell ref="B15:D15"/>
    <mergeCell ref="C37:F37"/>
    <mergeCell ref="G30:H30"/>
    <mergeCell ref="G28:H28"/>
    <mergeCell ref="D32:H33"/>
    <mergeCell ref="D30:F31"/>
    <mergeCell ref="D28:F29"/>
    <mergeCell ref="G37:H37"/>
    <mergeCell ref="G34:H34"/>
    <mergeCell ref="D34:F35"/>
    <mergeCell ref="B21:D21"/>
    <mergeCell ref="B19:D19"/>
    <mergeCell ref="B20:D20"/>
  </mergeCells>
  <phoneticPr fontId="19" type="noConversion"/>
  <printOptions horizontalCentered="1" verticalCentered="1"/>
  <pageMargins left="0.31496062992125984" right="0.31496062992125984" top="0.59055118110236227" bottom="0.47244094488188981" header="0.15748031496062992" footer="0.15748031496062992"/>
  <pageSetup paperSize="5" scale="75" fitToWidth="0" orientation="landscape" r:id="rId1"/>
  <headerFooter scaleWithDoc="0">
    <oddHeader>&amp;C&amp;"Arial,Bold"
&amp;16Generic Fuel Collector Summary Form
Diesel and Related Products&amp;R&amp;G
Page 2</oddHeader>
    <oddFooter>&amp;R&amp;8&amp;A
Rev. March 2021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R33"/>
  <sheetViews>
    <sheetView showGridLines="0" topLeftCell="A2" zoomScale="85" zoomScaleNormal="85" zoomScalePageLayoutView="40" workbookViewId="0">
      <selection activeCell="C10" sqref="C10"/>
    </sheetView>
  </sheetViews>
  <sheetFormatPr defaultColWidth="0" defaultRowHeight="13.2" zeroHeight="1" x14ac:dyDescent="0.25"/>
  <cols>
    <col min="1" max="1" width="41" style="4" customWidth="1"/>
    <col min="2" max="2" width="15" style="1" customWidth="1"/>
    <col min="3" max="14" width="11.33203125" style="4" customWidth="1"/>
    <col min="15" max="15" width="11.88671875" style="1" customWidth="1"/>
    <col min="16" max="16" width="13.33203125" style="1" customWidth="1"/>
    <col min="17" max="18" width="13.33203125" style="4" hidden="1" customWidth="1"/>
    <col min="19" max="16384" width="0" style="4" hidden="1"/>
  </cols>
  <sheetData>
    <row r="1" spans="1:15" s="163" customFormat="1" ht="17.399999999999999" x14ac:dyDescent="0.3">
      <c r="A1" s="491"/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</row>
    <row r="2" spans="1:15" s="163" customFormat="1" ht="15" customHeight="1" x14ac:dyDescent="0.3">
      <c r="E2" s="164"/>
      <c r="F2" s="164"/>
      <c r="G2" s="164"/>
      <c r="H2" s="164"/>
      <c r="I2" s="164"/>
      <c r="J2" s="164"/>
    </row>
    <row r="3" spans="1:15" s="167" customFormat="1" ht="13.8" x14ac:dyDescent="0.25">
      <c r="A3" s="11" t="str">
        <f>+'FTG-1'!A3</f>
        <v>Province:  MANITOBA</v>
      </c>
      <c r="B3" s="11"/>
      <c r="C3" s="165"/>
      <c r="D3" s="166" t="s">
        <v>36</v>
      </c>
      <c r="E3" s="165"/>
      <c r="F3" s="492" t="str">
        <f>'FTD-TAX'!N2</f>
        <v>yyyy/mm/dd</v>
      </c>
      <c r="G3" s="492"/>
      <c r="H3" s="492"/>
      <c r="I3" s="165"/>
      <c r="J3" s="165"/>
      <c r="L3" s="165"/>
      <c r="M3" s="165"/>
      <c r="N3" s="14"/>
      <c r="O3" s="168"/>
    </row>
    <row r="4" spans="1:15" s="167" customFormat="1" ht="14.25" customHeight="1" x14ac:dyDescent="0.25">
      <c r="K4" s="212"/>
      <c r="O4" s="212"/>
    </row>
    <row r="5" spans="1:15" s="167" customFormat="1" ht="13.8" x14ac:dyDescent="0.25">
      <c r="A5" s="169" t="s">
        <v>1</v>
      </c>
      <c r="B5" s="170"/>
      <c r="C5" s="171"/>
      <c r="D5" s="21"/>
      <c r="E5" s="171"/>
      <c r="F5" s="172" t="str">
        <f>'FTG-TAX'!F27</f>
        <v>Fuel Tax Licence Number</v>
      </c>
      <c r="G5" s="171"/>
      <c r="H5" s="171"/>
      <c r="I5" s="171"/>
      <c r="J5" s="171"/>
      <c r="K5" s="171"/>
      <c r="L5" s="171"/>
      <c r="M5" s="171"/>
      <c r="N5" s="171"/>
      <c r="O5" s="173"/>
    </row>
    <row r="6" spans="1:15" s="167" customFormat="1" ht="20.399999999999999" customHeight="1" x14ac:dyDescent="0.25">
      <c r="A6" s="220">
        <f>+'FTD-TAX'!D28</f>
        <v>0</v>
      </c>
      <c r="B6" s="168"/>
      <c r="C6" s="165"/>
      <c r="D6" s="14"/>
      <c r="E6" s="165"/>
      <c r="F6" s="220">
        <f>'FTD-TAX'!G29</f>
        <v>0</v>
      </c>
      <c r="G6" s="165"/>
      <c r="H6" s="165"/>
      <c r="I6" s="165"/>
      <c r="J6" s="165"/>
      <c r="K6" s="165"/>
      <c r="L6" s="165"/>
      <c r="M6" s="165"/>
      <c r="N6" s="165"/>
      <c r="O6" s="213"/>
    </row>
    <row r="7" spans="1:15" s="163" customFormat="1" ht="9" customHeight="1" x14ac:dyDescent="0.25">
      <c r="A7" s="174"/>
      <c r="B7" s="174"/>
      <c r="D7"/>
      <c r="O7" s="175"/>
    </row>
    <row r="8" spans="1:15" s="1" customFormat="1" x14ac:dyDescent="0.25">
      <c r="A8" s="176"/>
      <c r="B8" s="31"/>
      <c r="C8" s="177"/>
      <c r="D8" s="177" t="s">
        <v>3</v>
      </c>
      <c r="E8" s="177" t="s">
        <v>37</v>
      </c>
      <c r="F8" s="177" t="s">
        <v>38</v>
      </c>
      <c r="G8" s="31" t="s">
        <v>44</v>
      </c>
      <c r="H8" s="31" t="s">
        <v>178</v>
      </c>
      <c r="I8" s="436" t="s">
        <v>101</v>
      </c>
      <c r="J8" s="437"/>
      <c r="K8" s="177" t="s">
        <v>40</v>
      </c>
      <c r="L8" s="177" t="s">
        <v>41</v>
      </c>
      <c r="M8" s="436" t="s">
        <v>6</v>
      </c>
      <c r="N8" s="437"/>
      <c r="O8" s="178"/>
    </row>
    <row r="9" spans="1:15" s="1" customFormat="1" x14ac:dyDescent="0.25">
      <c r="A9" s="116" t="s">
        <v>116</v>
      </c>
      <c r="B9" s="179"/>
      <c r="C9" s="180" t="s">
        <v>42</v>
      </c>
      <c r="D9" s="180" t="s">
        <v>42</v>
      </c>
      <c r="E9" s="180" t="s">
        <v>43</v>
      </c>
      <c r="F9" s="180" t="s">
        <v>42</v>
      </c>
      <c r="G9" s="29" t="s">
        <v>39</v>
      </c>
      <c r="H9" s="29" t="s">
        <v>42</v>
      </c>
      <c r="I9" s="180" t="s">
        <v>102</v>
      </c>
      <c r="J9" s="180" t="s">
        <v>3</v>
      </c>
      <c r="K9" s="180" t="s">
        <v>43</v>
      </c>
      <c r="L9" s="180" t="s">
        <v>43</v>
      </c>
      <c r="M9" s="180" t="s">
        <v>11</v>
      </c>
      <c r="N9" s="29" t="s">
        <v>12</v>
      </c>
      <c r="O9" s="181" t="s">
        <v>13</v>
      </c>
    </row>
    <row r="10" spans="1:15" ht="22.95" customHeight="1" x14ac:dyDescent="0.25">
      <c r="A10" s="254" t="s">
        <v>14</v>
      </c>
      <c r="B10" s="294"/>
      <c r="C10" s="295"/>
      <c r="D10" s="295"/>
      <c r="E10" s="295"/>
      <c r="F10" s="308"/>
      <c r="G10" s="295"/>
      <c r="H10" s="295"/>
      <c r="I10" s="295"/>
      <c r="J10" s="295"/>
      <c r="K10" s="295"/>
      <c r="L10" s="295"/>
      <c r="M10" s="295"/>
      <c r="N10" s="295"/>
      <c r="O10" s="267">
        <f>SUM(C10:N10)</f>
        <v>0</v>
      </c>
    </row>
    <row r="11" spans="1:15" ht="22.95" customHeight="1" x14ac:dyDescent="0.25">
      <c r="A11" s="32" t="s">
        <v>15</v>
      </c>
      <c r="B11" s="272"/>
      <c r="C11" s="271"/>
      <c r="D11" s="271"/>
      <c r="E11" s="271"/>
      <c r="F11" s="306"/>
      <c r="G11" s="271"/>
      <c r="H11" s="271"/>
      <c r="I11" s="271"/>
      <c r="J11" s="271"/>
      <c r="K11" s="271"/>
      <c r="L11" s="271"/>
      <c r="M11" s="271"/>
      <c r="N11" s="271"/>
      <c r="O11" s="269">
        <f t="shared" ref="O11:O29" si="0">SUM(C11:N11)</f>
        <v>0</v>
      </c>
    </row>
    <row r="12" spans="1:15" ht="22.95" customHeight="1" x14ac:dyDescent="0.25">
      <c r="A12" s="301" t="s">
        <v>16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3">
        <f t="shared" si="0"/>
        <v>0</v>
      </c>
    </row>
    <row r="13" spans="1:15" ht="22.95" customHeight="1" x14ac:dyDescent="0.25">
      <c r="A13" s="32" t="s">
        <v>17</v>
      </c>
      <c r="B13" s="272"/>
      <c r="C13" s="271"/>
      <c r="D13" s="271"/>
      <c r="E13" s="271"/>
      <c r="F13" s="306"/>
      <c r="G13" s="271"/>
      <c r="H13" s="271"/>
      <c r="I13" s="271"/>
      <c r="J13" s="271"/>
      <c r="K13" s="271"/>
      <c r="L13" s="271"/>
      <c r="M13" s="271"/>
      <c r="N13" s="271"/>
      <c r="O13" s="269">
        <f t="shared" si="0"/>
        <v>0</v>
      </c>
    </row>
    <row r="14" spans="1:15" ht="22.95" customHeight="1" x14ac:dyDescent="0.25">
      <c r="A14" s="32" t="s">
        <v>18</v>
      </c>
      <c r="B14" s="272"/>
      <c r="C14" s="271"/>
      <c r="D14" s="271"/>
      <c r="E14" s="271"/>
      <c r="F14" s="306"/>
      <c r="G14" s="271"/>
      <c r="H14" s="271"/>
      <c r="I14" s="271"/>
      <c r="J14" s="271"/>
      <c r="K14" s="271"/>
      <c r="L14" s="271"/>
      <c r="M14" s="271"/>
      <c r="N14" s="271"/>
      <c r="O14" s="269">
        <f t="shared" si="0"/>
        <v>0</v>
      </c>
    </row>
    <row r="15" spans="1:15" ht="22.95" customHeight="1" x14ac:dyDescent="0.25">
      <c r="A15" s="32" t="s">
        <v>19</v>
      </c>
      <c r="B15" s="272"/>
      <c r="C15" s="271"/>
      <c r="D15" s="271"/>
      <c r="E15" s="271"/>
      <c r="F15" s="306"/>
      <c r="G15" s="271"/>
      <c r="H15" s="271"/>
      <c r="I15" s="271"/>
      <c r="J15" s="271"/>
      <c r="K15" s="271"/>
      <c r="L15" s="271"/>
      <c r="M15" s="271"/>
      <c r="N15" s="271"/>
      <c r="O15" s="269">
        <f t="shared" si="0"/>
        <v>0</v>
      </c>
    </row>
    <row r="16" spans="1:15" ht="22.95" customHeight="1" x14ac:dyDescent="0.25">
      <c r="A16" s="32" t="s">
        <v>20</v>
      </c>
      <c r="B16" s="272"/>
      <c r="C16" s="271"/>
      <c r="D16" s="271"/>
      <c r="E16" s="271"/>
      <c r="F16" s="306"/>
      <c r="G16" s="271"/>
      <c r="H16" s="271"/>
      <c r="I16" s="271"/>
      <c r="J16" s="271"/>
      <c r="K16" s="271"/>
      <c r="L16" s="271"/>
      <c r="M16" s="271"/>
      <c r="N16" s="271"/>
      <c r="O16" s="269">
        <f t="shared" si="0"/>
        <v>0</v>
      </c>
    </row>
    <row r="17" spans="1:16" ht="22.95" customHeight="1" x14ac:dyDescent="0.25">
      <c r="A17" s="32" t="s">
        <v>21</v>
      </c>
      <c r="B17" s="272"/>
      <c r="C17" s="271"/>
      <c r="D17" s="271"/>
      <c r="E17" s="271"/>
      <c r="F17" s="306"/>
      <c r="G17" s="271"/>
      <c r="H17" s="271"/>
      <c r="I17" s="271"/>
      <c r="J17" s="271"/>
      <c r="K17" s="271"/>
      <c r="L17" s="271"/>
      <c r="M17" s="271"/>
      <c r="N17" s="271"/>
      <c r="O17" s="269">
        <f t="shared" si="0"/>
        <v>0</v>
      </c>
    </row>
    <row r="18" spans="1:16" ht="22.95" customHeight="1" x14ac:dyDescent="0.25">
      <c r="A18" s="32" t="s">
        <v>22</v>
      </c>
      <c r="B18" s="272"/>
      <c r="C18" s="271"/>
      <c r="D18" s="271"/>
      <c r="E18" s="271"/>
      <c r="F18" s="306"/>
      <c r="G18" s="271"/>
      <c r="H18" s="271"/>
      <c r="I18" s="271"/>
      <c r="J18" s="271"/>
      <c r="K18" s="271"/>
      <c r="L18" s="271"/>
      <c r="M18" s="271"/>
      <c r="N18" s="271"/>
      <c r="O18" s="269">
        <f t="shared" si="0"/>
        <v>0</v>
      </c>
    </row>
    <row r="19" spans="1:16" ht="22.95" customHeight="1" x14ac:dyDescent="0.25">
      <c r="A19" s="32" t="s">
        <v>23</v>
      </c>
      <c r="B19" s="272"/>
      <c r="C19" s="271"/>
      <c r="D19" s="271"/>
      <c r="E19" s="271"/>
      <c r="F19" s="306"/>
      <c r="G19" s="271"/>
      <c r="H19" s="271"/>
      <c r="I19" s="271"/>
      <c r="J19" s="271"/>
      <c r="K19" s="271"/>
      <c r="L19" s="271"/>
      <c r="M19" s="271"/>
      <c r="N19" s="271"/>
      <c r="O19" s="269">
        <f t="shared" si="0"/>
        <v>0</v>
      </c>
    </row>
    <row r="20" spans="1:16" ht="22.95" customHeight="1" x14ac:dyDescent="0.25">
      <c r="A20" s="32" t="s">
        <v>24</v>
      </c>
      <c r="B20" s="272"/>
      <c r="C20" s="271"/>
      <c r="D20" s="271"/>
      <c r="E20" s="271"/>
      <c r="F20" s="306"/>
      <c r="G20" s="271"/>
      <c r="H20" s="271"/>
      <c r="I20" s="271"/>
      <c r="J20" s="271"/>
      <c r="K20" s="271"/>
      <c r="L20" s="271"/>
      <c r="M20" s="271"/>
      <c r="N20" s="271"/>
      <c r="O20" s="269">
        <f t="shared" si="0"/>
        <v>0</v>
      </c>
    </row>
    <row r="21" spans="1:16" ht="22.95" customHeight="1" x14ac:dyDescent="0.25">
      <c r="A21" s="32" t="s">
        <v>25</v>
      </c>
      <c r="B21" s="272"/>
      <c r="C21" s="271"/>
      <c r="D21" s="271"/>
      <c r="E21" s="271"/>
      <c r="F21" s="306"/>
      <c r="G21" s="271"/>
      <c r="H21" s="271"/>
      <c r="I21" s="271"/>
      <c r="J21" s="271"/>
      <c r="K21" s="271"/>
      <c r="L21" s="271"/>
      <c r="M21" s="271"/>
      <c r="N21" s="271"/>
      <c r="O21" s="269">
        <f t="shared" si="0"/>
        <v>0</v>
      </c>
    </row>
    <row r="22" spans="1:16" ht="22.95" customHeight="1" x14ac:dyDescent="0.25">
      <c r="A22" s="32" t="s">
        <v>26</v>
      </c>
      <c r="B22" s="272"/>
      <c r="C22" s="271"/>
      <c r="D22" s="271"/>
      <c r="E22" s="271"/>
      <c r="F22" s="306"/>
      <c r="G22" s="271"/>
      <c r="H22" s="271"/>
      <c r="I22" s="271"/>
      <c r="J22" s="271"/>
      <c r="K22" s="271"/>
      <c r="L22" s="271"/>
      <c r="M22" s="271"/>
      <c r="N22" s="271"/>
      <c r="O22" s="269">
        <f t="shared" si="0"/>
        <v>0</v>
      </c>
    </row>
    <row r="23" spans="1:16" s="1" customFormat="1" ht="22.95" customHeight="1" x14ac:dyDescent="0.25">
      <c r="A23" s="33" t="s">
        <v>215</v>
      </c>
      <c r="B23" s="272"/>
      <c r="C23" s="272">
        <f>SUM(C10:C22)</f>
        <v>0</v>
      </c>
      <c r="D23" s="272">
        <f t="shared" ref="D23:O23" si="1">SUM(D10:D22)</f>
        <v>0</v>
      </c>
      <c r="E23" s="272">
        <f t="shared" si="1"/>
        <v>0</v>
      </c>
      <c r="F23" s="306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72">
        <f t="shared" si="1"/>
        <v>0</v>
      </c>
      <c r="L23" s="272">
        <f t="shared" si="1"/>
        <v>0</v>
      </c>
      <c r="M23" s="272">
        <f t="shared" si="1"/>
        <v>0</v>
      </c>
      <c r="N23" s="272">
        <f t="shared" si="1"/>
        <v>0</v>
      </c>
      <c r="O23" s="269">
        <f t="shared" si="1"/>
        <v>0</v>
      </c>
      <c r="P23" s="34"/>
    </row>
    <row r="24" spans="1:16" s="1" customFormat="1" ht="22.95" customHeight="1" x14ac:dyDescent="0.25">
      <c r="A24" s="32" t="s">
        <v>45</v>
      </c>
      <c r="B24" s="272"/>
      <c r="C24" s="272"/>
      <c r="D24" s="272"/>
      <c r="E24" s="272"/>
      <c r="F24" s="306"/>
      <c r="G24" s="272"/>
      <c r="H24" s="272"/>
      <c r="I24" s="272"/>
      <c r="J24" s="272"/>
      <c r="K24" s="272"/>
      <c r="L24" s="272"/>
      <c r="M24" s="272"/>
      <c r="N24" s="272"/>
      <c r="O24" s="269"/>
      <c r="P24" s="34"/>
    </row>
    <row r="25" spans="1:16" ht="22.95" customHeight="1" x14ac:dyDescent="0.25">
      <c r="A25" s="120"/>
      <c r="B25" s="272"/>
      <c r="C25" s="271"/>
      <c r="D25" s="271"/>
      <c r="E25" s="271"/>
      <c r="F25" s="306"/>
      <c r="G25" s="271"/>
      <c r="H25" s="271"/>
      <c r="I25" s="271"/>
      <c r="J25" s="271"/>
      <c r="K25" s="271"/>
      <c r="L25" s="271"/>
      <c r="M25" s="271"/>
      <c r="N25" s="271"/>
      <c r="O25" s="269">
        <f t="shared" si="0"/>
        <v>0</v>
      </c>
      <c r="P25" s="34"/>
    </row>
    <row r="26" spans="1:16" ht="22.95" customHeight="1" x14ac:dyDescent="0.25">
      <c r="A26" s="120"/>
      <c r="B26" s="272"/>
      <c r="C26" s="271"/>
      <c r="D26" s="271"/>
      <c r="E26" s="271"/>
      <c r="F26" s="306"/>
      <c r="G26" s="271"/>
      <c r="H26" s="271"/>
      <c r="I26" s="271"/>
      <c r="J26" s="271"/>
      <c r="K26" s="271"/>
      <c r="L26" s="271"/>
      <c r="M26" s="271"/>
      <c r="N26" s="271"/>
      <c r="O26" s="269">
        <f t="shared" si="0"/>
        <v>0</v>
      </c>
      <c r="P26" s="34"/>
    </row>
    <row r="27" spans="1:16" ht="22.95" customHeight="1" x14ac:dyDescent="0.25">
      <c r="A27" s="120"/>
      <c r="B27" s="272"/>
      <c r="C27" s="271"/>
      <c r="D27" s="271"/>
      <c r="E27" s="271"/>
      <c r="F27" s="306"/>
      <c r="G27" s="271"/>
      <c r="H27" s="271"/>
      <c r="I27" s="271"/>
      <c r="J27" s="271"/>
      <c r="K27" s="271"/>
      <c r="L27" s="271"/>
      <c r="M27" s="271"/>
      <c r="N27" s="271"/>
      <c r="O27" s="269">
        <f t="shared" si="0"/>
        <v>0</v>
      </c>
      <c r="P27" s="34"/>
    </row>
    <row r="28" spans="1:16" ht="22.95" customHeight="1" x14ac:dyDescent="0.25">
      <c r="A28" s="120"/>
      <c r="B28" s="272"/>
      <c r="C28" s="271"/>
      <c r="D28" s="271"/>
      <c r="E28" s="271"/>
      <c r="F28" s="306"/>
      <c r="G28" s="271"/>
      <c r="H28" s="271"/>
      <c r="I28" s="271"/>
      <c r="J28" s="271"/>
      <c r="K28" s="271"/>
      <c r="L28" s="271"/>
      <c r="M28" s="271"/>
      <c r="N28" s="271"/>
      <c r="O28" s="269">
        <f t="shared" si="0"/>
        <v>0</v>
      </c>
      <c r="P28" s="34"/>
    </row>
    <row r="29" spans="1:16" ht="22.95" customHeight="1" x14ac:dyDescent="0.25">
      <c r="A29" s="120"/>
      <c r="B29" s="272"/>
      <c r="C29" s="271"/>
      <c r="D29" s="271"/>
      <c r="E29" s="271"/>
      <c r="F29" s="306"/>
      <c r="G29" s="271"/>
      <c r="H29" s="271"/>
      <c r="I29" s="271"/>
      <c r="J29" s="271"/>
      <c r="K29" s="271"/>
      <c r="L29" s="271"/>
      <c r="M29" s="271"/>
      <c r="N29" s="271"/>
      <c r="O29" s="269">
        <f t="shared" si="0"/>
        <v>0</v>
      </c>
      <c r="P29" s="34"/>
    </row>
    <row r="30" spans="1:16" s="1" customFormat="1" ht="22.95" customHeight="1" x14ac:dyDescent="0.25">
      <c r="A30" s="33" t="s">
        <v>216</v>
      </c>
      <c r="B30" s="272"/>
      <c r="C30" s="272">
        <f>SUM(C25:C29)</f>
        <v>0</v>
      </c>
      <c r="D30" s="272">
        <f>SUM(D25:D29)</f>
        <v>0</v>
      </c>
      <c r="E30" s="272">
        <f>SUM(E25:E29)</f>
        <v>0</v>
      </c>
      <c r="F30" s="306">
        <f>SUM(F25:F29)</f>
        <v>0</v>
      </c>
      <c r="G30" s="272">
        <f>SUM(G25:G29)</f>
        <v>0</v>
      </c>
      <c r="H30" s="272">
        <f t="shared" ref="H30:N30" si="2">SUM(H25:H29)</f>
        <v>0</v>
      </c>
      <c r="I30" s="272">
        <f t="shared" si="2"/>
        <v>0</v>
      </c>
      <c r="J30" s="272">
        <f t="shared" si="2"/>
        <v>0</v>
      </c>
      <c r="K30" s="272">
        <f t="shared" si="2"/>
        <v>0</v>
      </c>
      <c r="L30" s="272">
        <f t="shared" si="2"/>
        <v>0</v>
      </c>
      <c r="M30" s="272">
        <f t="shared" si="2"/>
        <v>0</v>
      </c>
      <c r="N30" s="272">
        <f t="shared" si="2"/>
        <v>0</v>
      </c>
      <c r="O30" s="269">
        <f>SUM(O25:O29)</f>
        <v>0</v>
      </c>
      <c r="P30" s="34"/>
    </row>
    <row r="31" spans="1:16" s="1" customFormat="1" ht="22.95" customHeight="1" x14ac:dyDescent="0.25">
      <c r="A31" s="226" t="s">
        <v>117</v>
      </c>
      <c r="B31" s="282"/>
      <c r="C31" s="273">
        <f t="shared" ref="C31:O31" si="3">+C23+C30</f>
        <v>0</v>
      </c>
      <c r="D31" s="273">
        <f t="shared" si="3"/>
        <v>0</v>
      </c>
      <c r="E31" s="273">
        <f t="shared" si="3"/>
        <v>0</v>
      </c>
      <c r="F31" s="309">
        <f t="shared" si="3"/>
        <v>0</v>
      </c>
      <c r="G31" s="273">
        <f t="shared" si="3"/>
        <v>0</v>
      </c>
      <c r="H31" s="273">
        <f t="shared" si="3"/>
        <v>0</v>
      </c>
      <c r="I31" s="273">
        <f t="shared" si="3"/>
        <v>0</v>
      </c>
      <c r="J31" s="273">
        <f t="shared" si="3"/>
        <v>0</v>
      </c>
      <c r="K31" s="273">
        <f t="shared" si="3"/>
        <v>0</v>
      </c>
      <c r="L31" s="273">
        <f t="shared" si="3"/>
        <v>0</v>
      </c>
      <c r="M31" s="273">
        <f t="shared" si="3"/>
        <v>0</v>
      </c>
      <c r="N31" s="273">
        <f t="shared" si="3"/>
        <v>0</v>
      </c>
      <c r="O31" s="283">
        <f t="shared" si="3"/>
        <v>0</v>
      </c>
      <c r="P31" s="34"/>
    </row>
    <row r="32" spans="1:16" s="1" customFormat="1" ht="11.4" customHeight="1" x14ac:dyDescent="0.25">
      <c r="A32" s="182"/>
      <c r="B32" s="37"/>
    </row>
    <row r="33" spans="1:2" s="1" customFormat="1" x14ac:dyDescent="0.25">
      <c r="A33" s="34" t="s">
        <v>46</v>
      </c>
      <c r="B33" s="37"/>
    </row>
  </sheetData>
  <sheetProtection algorithmName="SHA-512" hashValue="4MGcr1LKbMu6sKZNl12f+0ZfZPgmalUjq4RoEPeCABcVWdl0gFy4LoZ6lGWEesd5OiUDbDsUuN7wyF+ADQguqQ==" saltValue="lVtzhWnVB1vnamR5N3V0AQ==" spinCount="100000" sheet="1" objects="1" scenarios="1"/>
  <mergeCells count="4">
    <mergeCell ref="I8:J8"/>
    <mergeCell ref="M8:N8"/>
    <mergeCell ref="A1:O1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83" fitToWidth="0" orientation="landscape" r:id="rId1"/>
  <headerFooter scaleWithDoc="0">
    <oddHeader>&amp;C
&amp;"Arial,Bold"&amp;16 Generic Fuel Tax Transaction Report - FTD-1 Imports from Out-of-Jurisdiction&amp;R&amp;G</oddHeader>
    <oddFooter>&amp;L&amp;"Arial,Bold"&amp;8SHOW TOTALS CARRIED FORWARD TO "FUEL TAX SUMMARY FORM - FTD-TAX"&amp;R&amp;8&amp;A
Rev. March 2021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R30"/>
  <sheetViews>
    <sheetView showGridLines="0" zoomScale="90" zoomScaleNormal="90" zoomScalePageLayoutView="70" workbookViewId="0">
      <selection activeCell="A10" sqref="A10"/>
    </sheetView>
  </sheetViews>
  <sheetFormatPr defaultColWidth="0" defaultRowHeight="13.2" zeroHeight="1" x14ac:dyDescent="0.25"/>
  <cols>
    <col min="1" max="1" width="34.33203125" style="4" customWidth="1"/>
    <col min="2" max="14" width="10.44140625" style="4" customWidth="1"/>
    <col min="15" max="15" width="10.44140625" style="1" customWidth="1"/>
    <col min="16" max="16" width="13.33203125" style="1" customWidth="1"/>
    <col min="17" max="18" width="13.33203125" style="4" hidden="1" customWidth="1"/>
    <col min="19" max="16384" width="0" style="4" hidden="1"/>
  </cols>
  <sheetData>
    <row r="1" spans="1:15" s="163" customFormat="1" ht="20.399999999999999" customHeight="1" x14ac:dyDescent="0.3">
      <c r="A1" s="183"/>
      <c r="B1" s="162"/>
      <c r="C1" s="7"/>
      <c r="D1" s="162"/>
      <c r="E1" s="8"/>
      <c r="F1" s="8"/>
      <c r="G1" s="8"/>
      <c r="H1" s="8"/>
      <c r="I1" s="8"/>
      <c r="J1" s="8"/>
      <c r="K1" s="162"/>
      <c r="L1" s="162"/>
      <c r="M1" s="162"/>
      <c r="N1" s="162"/>
      <c r="O1" s="162"/>
    </row>
    <row r="2" spans="1:15" s="163" customFormat="1" ht="15" customHeight="1" x14ac:dyDescent="0.3">
      <c r="E2" s="164"/>
      <c r="F2" s="164"/>
      <c r="G2" s="164"/>
      <c r="H2" s="164"/>
      <c r="I2" s="164"/>
      <c r="J2" s="164"/>
    </row>
    <row r="3" spans="1:15" s="167" customFormat="1" ht="13.8" x14ac:dyDescent="0.25">
      <c r="A3" s="11" t="str">
        <f>+'FTG-1'!A3</f>
        <v>Province:  MANITOBA</v>
      </c>
      <c r="B3" s="11"/>
      <c r="C3" s="165"/>
      <c r="D3" s="166" t="s">
        <v>36</v>
      </c>
      <c r="E3" s="165"/>
      <c r="F3" s="492" t="str">
        <f>'FTD-TAX'!N2</f>
        <v>yyyy/mm/dd</v>
      </c>
      <c r="G3" s="492"/>
      <c r="H3" s="492"/>
      <c r="I3" s="165"/>
      <c r="J3" s="165"/>
      <c r="K3" s="165"/>
      <c r="L3" s="165"/>
      <c r="M3" s="165"/>
      <c r="N3" s="14"/>
      <c r="O3" s="168"/>
    </row>
    <row r="4" spans="1:15" s="167" customFormat="1" ht="14.25" customHeight="1" x14ac:dyDescent="0.25"/>
    <row r="5" spans="1:15" s="167" customFormat="1" ht="13.8" x14ac:dyDescent="0.25">
      <c r="A5" s="169" t="s">
        <v>1</v>
      </c>
      <c r="B5" s="170"/>
      <c r="C5" s="171"/>
      <c r="D5" s="21"/>
      <c r="E5" s="171"/>
      <c r="F5" s="172" t="str">
        <f>'FTG-TAX'!F27</f>
        <v>Fuel Tax Licence Number</v>
      </c>
      <c r="G5" s="171"/>
      <c r="H5" s="171"/>
      <c r="I5" s="171"/>
      <c r="J5" s="171"/>
      <c r="K5" s="171"/>
      <c r="L5" s="171"/>
      <c r="M5" s="171"/>
      <c r="N5" s="171"/>
      <c r="O5" s="173"/>
    </row>
    <row r="6" spans="1:15" s="167" customFormat="1" ht="20.399999999999999" customHeight="1" x14ac:dyDescent="0.25">
      <c r="A6" s="220">
        <f>'FTD-TAX'!D28</f>
        <v>0</v>
      </c>
      <c r="B6" s="168"/>
      <c r="C6" s="165"/>
      <c r="D6" s="14"/>
      <c r="E6" s="165"/>
      <c r="F6" s="220">
        <f>'FTD-TAX'!G29</f>
        <v>0</v>
      </c>
      <c r="G6" s="165"/>
      <c r="H6" s="165"/>
      <c r="I6" s="165"/>
      <c r="J6" s="165"/>
      <c r="K6" s="165"/>
      <c r="L6" s="165"/>
      <c r="M6" s="165"/>
      <c r="N6" s="165"/>
      <c r="O6" s="213"/>
    </row>
    <row r="7" spans="1:15" s="163" customFormat="1" ht="9" customHeight="1" x14ac:dyDescent="0.25">
      <c r="A7" s="174"/>
      <c r="B7" s="174"/>
      <c r="D7"/>
      <c r="O7" s="175"/>
    </row>
    <row r="8" spans="1:15" s="1" customFormat="1" x14ac:dyDescent="0.25">
      <c r="A8" s="176"/>
      <c r="B8" s="31" t="s">
        <v>2</v>
      </c>
      <c r="C8" s="177"/>
      <c r="D8" s="177" t="s">
        <v>3</v>
      </c>
      <c r="E8" s="177" t="s">
        <v>37</v>
      </c>
      <c r="F8" s="177" t="s">
        <v>38</v>
      </c>
      <c r="G8" s="31" t="s">
        <v>44</v>
      </c>
      <c r="H8" s="31" t="s">
        <v>178</v>
      </c>
      <c r="I8" s="436" t="s">
        <v>101</v>
      </c>
      <c r="J8" s="437"/>
      <c r="K8" s="177" t="s">
        <v>40</v>
      </c>
      <c r="L8" s="177" t="s">
        <v>41</v>
      </c>
      <c r="M8" s="436" t="s">
        <v>6</v>
      </c>
      <c r="N8" s="437"/>
      <c r="O8" s="178"/>
    </row>
    <row r="9" spans="1:15" s="1" customFormat="1" x14ac:dyDescent="0.25">
      <c r="A9" s="116" t="s">
        <v>29</v>
      </c>
      <c r="B9" s="179" t="s">
        <v>7</v>
      </c>
      <c r="C9" s="180" t="s">
        <v>42</v>
      </c>
      <c r="D9" s="180" t="s">
        <v>42</v>
      </c>
      <c r="E9" s="180" t="s">
        <v>43</v>
      </c>
      <c r="F9" s="180" t="s">
        <v>42</v>
      </c>
      <c r="G9" s="29" t="s">
        <v>39</v>
      </c>
      <c r="H9" s="29" t="s">
        <v>42</v>
      </c>
      <c r="I9" s="180" t="s">
        <v>102</v>
      </c>
      <c r="J9" s="180" t="s">
        <v>3</v>
      </c>
      <c r="K9" s="180" t="s">
        <v>43</v>
      </c>
      <c r="L9" s="180" t="s">
        <v>43</v>
      </c>
      <c r="M9" s="180" t="s">
        <v>11</v>
      </c>
      <c r="N9" s="29" t="s">
        <v>12</v>
      </c>
      <c r="O9" s="181" t="s">
        <v>13</v>
      </c>
    </row>
    <row r="10" spans="1:15" ht="22.95" customHeight="1" x14ac:dyDescent="0.25">
      <c r="A10" s="284"/>
      <c r="B10" s="296"/>
      <c r="C10" s="295"/>
      <c r="D10" s="295"/>
      <c r="E10" s="295"/>
      <c r="F10" s="308"/>
      <c r="G10" s="295"/>
      <c r="H10" s="295"/>
      <c r="I10" s="295"/>
      <c r="J10" s="295"/>
      <c r="K10" s="295"/>
      <c r="L10" s="295"/>
      <c r="M10" s="295"/>
      <c r="N10" s="295"/>
      <c r="O10" s="267">
        <f>SUM(C10:N10)</f>
        <v>0</v>
      </c>
    </row>
    <row r="11" spans="1:15" ht="22.95" customHeight="1" x14ac:dyDescent="0.25">
      <c r="A11" s="280"/>
      <c r="B11" s="297"/>
      <c r="C11" s="271"/>
      <c r="D11" s="271"/>
      <c r="E11" s="271"/>
      <c r="F11" s="306"/>
      <c r="G11" s="271"/>
      <c r="H11" s="271"/>
      <c r="I11" s="271"/>
      <c r="J11" s="271"/>
      <c r="K11" s="271"/>
      <c r="L11" s="271"/>
      <c r="M11" s="271"/>
      <c r="N11" s="271"/>
      <c r="O11" s="269">
        <f t="shared" ref="O11:O27" si="0">SUM(C11:N11)</f>
        <v>0</v>
      </c>
    </row>
    <row r="12" spans="1:15" ht="22.95" customHeight="1" x14ac:dyDescent="0.25">
      <c r="A12" s="280"/>
      <c r="B12" s="297"/>
      <c r="C12" s="271"/>
      <c r="D12" s="271"/>
      <c r="E12" s="271"/>
      <c r="F12" s="306"/>
      <c r="G12" s="271"/>
      <c r="H12" s="271"/>
      <c r="I12" s="271"/>
      <c r="J12" s="271"/>
      <c r="K12" s="271"/>
      <c r="L12" s="271"/>
      <c r="M12" s="271"/>
      <c r="N12" s="271"/>
      <c r="O12" s="269">
        <f t="shared" si="0"/>
        <v>0</v>
      </c>
    </row>
    <row r="13" spans="1:15" ht="22.95" customHeight="1" x14ac:dyDescent="0.25">
      <c r="A13" s="280"/>
      <c r="B13" s="297"/>
      <c r="C13" s="271"/>
      <c r="D13" s="271"/>
      <c r="E13" s="271"/>
      <c r="F13" s="306"/>
      <c r="G13" s="271"/>
      <c r="H13" s="271"/>
      <c r="I13" s="271"/>
      <c r="J13" s="271"/>
      <c r="K13" s="271"/>
      <c r="L13" s="271"/>
      <c r="M13" s="271"/>
      <c r="N13" s="271"/>
      <c r="O13" s="269">
        <f t="shared" si="0"/>
        <v>0</v>
      </c>
    </row>
    <row r="14" spans="1:15" ht="22.95" customHeight="1" x14ac:dyDescent="0.25">
      <c r="A14" s="280"/>
      <c r="B14" s="297"/>
      <c r="C14" s="271"/>
      <c r="D14" s="271"/>
      <c r="E14" s="271"/>
      <c r="F14" s="306"/>
      <c r="G14" s="271"/>
      <c r="H14" s="271"/>
      <c r="I14" s="271"/>
      <c r="J14" s="271"/>
      <c r="K14" s="271"/>
      <c r="L14" s="271"/>
      <c r="M14" s="271"/>
      <c r="N14" s="271"/>
      <c r="O14" s="269">
        <f t="shared" si="0"/>
        <v>0</v>
      </c>
    </row>
    <row r="15" spans="1:15" ht="22.95" customHeight="1" x14ac:dyDescent="0.25">
      <c r="A15" s="280"/>
      <c r="B15" s="297"/>
      <c r="C15" s="271"/>
      <c r="D15" s="271"/>
      <c r="E15" s="271"/>
      <c r="F15" s="306"/>
      <c r="G15" s="271"/>
      <c r="H15" s="271"/>
      <c r="I15" s="271"/>
      <c r="J15" s="271"/>
      <c r="K15" s="271"/>
      <c r="L15" s="271"/>
      <c r="M15" s="271"/>
      <c r="N15" s="271"/>
      <c r="O15" s="269">
        <f t="shared" si="0"/>
        <v>0</v>
      </c>
    </row>
    <row r="16" spans="1:15" ht="22.95" customHeight="1" x14ac:dyDescent="0.25">
      <c r="A16" s="280"/>
      <c r="B16" s="297"/>
      <c r="C16" s="271"/>
      <c r="D16" s="271"/>
      <c r="E16" s="271"/>
      <c r="F16" s="306"/>
      <c r="G16" s="271"/>
      <c r="H16" s="271"/>
      <c r="I16" s="271"/>
      <c r="J16" s="271"/>
      <c r="K16" s="271"/>
      <c r="L16" s="271"/>
      <c r="M16" s="271"/>
      <c r="N16" s="271"/>
      <c r="O16" s="269">
        <f t="shared" si="0"/>
        <v>0</v>
      </c>
    </row>
    <row r="17" spans="1:15" ht="22.95" customHeight="1" x14ac:dyDescent="0.25">
      <c r="A17" s="280"/>
      <c r="B17" s="297"/>
      <c r="C17" s="271"/>
      <c r="D17" s="271"/>
      <c r="E17" s="271"/>
      <c r="F17" s="306"/>
      <c r="G17" s="271"/>
      <c r="H17" s="271"/>
      <c r="I17" s="271"/>
      <c r="J17" s="271"/>
      <c r="K17" s="271"/>
      <c r="L17" s="271"/>
      <c r="M17" s="271"/>
      <c r="N17" s="271"/>
      <c r="O17" s="269">
        <f t="shared" si="0"/>
        <v>0</v>
      </c>
    </row>
    <row r="18" spans="1:15" ht="22.95" customHeight="1" x14ac:dyDescent="0.25">
      <c r="A18" s="280"/>
      <c r="B18" s="297"/>
      <c r="C18" s="271"/>
      <c r="D18" s="271"/>
      <c r="E18" s="271"/>
      <c r="F18" s="306"/>
      <c r="G18" s="271"/>
      <c r="H18" s="271"/>
      <c r="I18" s="271"/>
      <c r="J18" s="271"/>
      <c r="K18" s="271"/>
      <c r="L18" s="271"/>
      <c r="M18" s="271"/>
      <c r="N18" s="271"/>
      <c r="O18" s="269">
        <f t="shared" si="0"/>
        <v>0</v>
      </c>
    </row>
    <row r="19" spans="1:15" ht="22.95" customHeight="1" x14ac:dyDescent="0.25">
      <c r="A19" s="280"/>
      <c r="B19" s="297"/>
      <c r="C19" s="271"/>
      <c r="D19" s="271"/>
      <c r="E19" s="271"/>
      <c r="F19" s="306"/>
      <c r="G19" s="271"/>
      <c r="H19" s="271"/>
      <c r="I19" s="271"/>
      <c r="J19" s="271"/>
      <c r="K19" s="271"/>
      <c r="L19" s="271"/>
      <c r="M19" s="271"/>
      <c r="N19" s="271"/>
      <c r="O19" s="269">
        <f t="shared" si="0"/>
        <v>0</v>
      </c>
    </row>
    <row r="20" spans="1:15" ht="22.95" customHeight="1" x14ac:dyDescent="0.25">
      <c r="A20" s="280"/>
      <c r="B20" s="297"/>
      <c r="C20" s="271"/>
      <c r="D20" s="271"/>
      <c r="E20" s="271"/>
      <c r="F20" s="306"/>
      <c r="G20" s="271"/>
      <c r="H20" s="271"/>
      <c r="I20" s="271"/>
      <c r="J20" s="271"/>
      <c r="K20" s="271"/>
      <c r="L20" s="271"/>
      <c r="M20" s="271"/>
      <c r="N20" s="271"/>
      <c r="O20" s="269">
        <f t="shared" si="0"/>
        <v>0</v>
      </c>
    </row>
    <row r="21" spans="1:15" ht="22.95" customHeight="1" x14ac:dyDescent="0.25">
      <c r="A21" s="280"/>
      <c r="B21" s="297"/>
      <c r="C21" s="271"/>
      <c r="D21" s="271"/>
      <c r="E21" s="271"/>
      <c r="F21" s="306"/>
      <c r="G21" s="271"/>
      <c r="H21" s="271"/>
      <c r="I21" s="271"/>
      <c r="J21" s="271"/>
      <c r="K21" s="271"/>
      <c r="L21" s="271"/>
      <c r="M21" s="271"/>
      <c r="N21" s="271"/>
      <c r="O21" s="269">
        <f t="shared" si="0"/>
        <v>0</v>
      </c>
    </row>
    <row r="22" spans="1:15" ht="22.95" customHeight="1" x14ac:dyDescent="0.25">
      <c r="A22" s="280"/>
      <c r="B22" s="297"/>
      <c r="C22" s="271"/>
      <c r="D22" s="271"/>
      <c r="E22" s="271"/>
      <c r="F22" s="306"/>
      <c r="G22" s="271"/>
      <c r="H22" s="271"/>
      <c r="I22" s="271"/>
      <c r="J22" s="271"/>
      <c r="K22" s="271"/>
      <c r="L22" s="271"/>
      <c r="M22" s="271"/>
      <c r="N22" s="271"/>
      <c r="O22" s="269">
        <f t="shared" si="0"/>
        <v>0</v>
      </c>
    </row>
    <row r="23" spans="1:15" ht="22.95" customHeight="1" x14ac:dyDescent="0.25">
      <c r="A23" s="280"/>
      <c r="B23" s="297"/>
      <c r="C23" s="271"/>
      <c r="D23" s="271"/>
      <c r="E23" s="271"/>
      <c r="F23" s="306"/>
      <c r="G23" s="271"/>
      <c r="H23" s="271"/>
      <c r="I23" s="271"/>
      <c r="J23" s="271"/>
      <c r="K23" s="271"/>
      <c r="L23" s="271"/>
      <c r="M23" s="271"/>
      <c r="N23" s="271"/>
      <c r="O23" s="269">
        <f t="shared" si="0"/>
        <v>0</v>
      </c>
    </row>
    <row r="24" spans="1:15" ht="22.95" customHeight="1" x14ac:dyDescent="0.25">
      <c r="A24" s="280"/>
      <c r="B24" s="297"/>
      <c r="C24" s="271"/>
      <c r="D24" s="271"/>
      <c r="E24" s="271"/>
      <c r="F24" s="306"/>
      <c r="G24" s="271"/>
      <c r="H24" s="271"/>
      <c r="I24" s="271"/>
      <c r="J24" s="271"/>
      <c r="K24" s="271"/>
      <c r="L24" s="271"/>
      <c r="M24" s="271"/>
      <c r="N24" s="271"/>
      <c r="O24" s="269">
        <f t="shared" si="0"/>
        <v>0</v>
      </c>
    </row>
    <row r="25" spans="1:15" ht="22.95" customHeight="1" x14ac:dyDescent="0.25">
      <c r="A25" s="280"/>
      <c r="B25" s="297"/>
      <c r="C25" s="271"/>
      <c r="D25" s="271"/>
      <c r="E25" s="271"/>
      <c r="F25" s="306"/>
      <c r="G25" s="271"/>
      <c r="H25" s="271"/>
      <c r="I25" s="271"/>
      <c r="J25" s="271"/>
      <c r="K25" s="271"/>
      <c r="L25" s="271"/>
      <c r="M25" s="271"/>
      <c r="N25" s="271"/>
      <c r="O25" s="269">
        <f t="shared" si="0"/>
        <v>0</v>
      </c>
    </row>
    <row r="26" spans="1:15" ht="22.95" customHeight="1" x14ac:dyDescent="0.25">
      <c r="A26" s="280"/>
      <c r="B26" s="297"/>
      <c r="C26" s="271"/>
      <c r="D26" s="271"/>
      <c r="E26" s="271"/>
      <c r="F26" s="306"/>
      <c r="G26" s="271"/>
      <c r="H26" s="271"/>
      <c r="I26" s="271"/>
      <c r="J26" s="271"/>
      <c r="K26" s="271"/>
      <c r="L26" s="271"/>
      <c r="M26" s="271"/>
      <c r="N26" s="271"/>
      <c r="O26" s="269">
        <f t="shared" si="0"/>
        <v>0</v>
      </c>
    </row>
    <row r="27" spans="1:15" ht="22.95" customHeight="1" x14ac:dyDescent="0.25">
      <c r="A27" s="280"/>
      <c r="B27" s="297"/>
      <c r="C27" s="271"/>
      <c r="D27" s="271"/>
      <c r="E27" s="271"/>
      <c r="F27" s="306"/>
      <c r="G27" s="271"/>
      <c r="H27" s="271"/>
      <c r="I27" s="271"/>
      <c r="J27" s="271"/>
      <c r="K27" s="271"/>
      <c r="L27" s="271"/>
      <c r="M27" s="271"/>
      <c r="N27" s="271"/>
      <c r="O27" s="269">
        <f t="shared" si="0"/>
        <v>0</v>
      </c>
    </row>
    <row r="28" spans="1:15" s="1" customFormat="1" ht="22.95" customHeight="1" x14ac:dyDescent="0.25">
      <c r="A28" s="281" t="s">
        <v>47</v>
      </c>
      <c r="B28" s="282"/>
      <c r="C28" s="273">
        <f>SUM(C10:C27)</f>
        <v>0</v>
      </c>
      <c r="D28" s="273">
        <f t="shared" ref="D28:O28" si="1">SUM(D10:D27)</f>
        <v>0</v>
      </c>
      <c r="E28" s="273">
        <f t="shared" si="1"/>
        <v>0</v>
      </c>
      <c r="F28" s="309">
        <f t="shared" si="1"/>
        <v>0</v>
      </c>
      <c r="G28" s="273">
        <f t="shared" si="1"/>
        <v>0</v>
      </c>
      <c r="H28" s="273">
        <f t="shared" si="1"/>
        <v>0</v>
      </c>
      <c r="I28" s="273">
        <f t="shared" si="1"/>
        <v>0</v>
      </c>
      <c r="J28" s="273">
        <f t="shared" si="1"/>
        <v>0</v>
      </c>
      <c r="K28" s="273">
        <f t="shared" si="1"/>
        <v>0</v>
      </c>
      <c r="L28" s="273">
        <f t="shared" si="1"/>
        <v>0</v>
      </c>
      <c r="M28" s="273">
        <f t="shared" si="1"/>
        <v>0</v>
      </c>
      <c r="N28" s="273">
        <f t="shared" si="1"/>
        <v>0</v>
      </c>
      <c r="O28" s="283">
        <f t="shared" si="1"/>
        <v>0</v>
      </c>
    </row>
    <row r="29" spans="1:15" s="1" customFormat="1" ht="11.4" customHeight="1" x14ac:dyDescent="0.25">
      <c r="A29" s="182"/>
      <c r="B29" s="37"/>
    </row>
    <row r="30" spans="1:15" s="1" customFormat="1" x14ac:dyDescent="0.25">
      <c r="A30" s="34" t="s">
        <v>46</v>
      </c>
      <c r="B30" s="37"/>
    </row>
  </sheetData>
  <sheetProtection algorithmName="SHA-512" hashValue="lrsyV9CIdYJ1xiAFpIoH7W8R+FRkI05Zd1sQTNlBDBrfD0TGGhFOlgjbmws0veyiyGIs+HaRKkwNgOkmk965kg==" saltValue="yKdSomRoQrRmV0ntnEOq6w==" spinCount="100000" sheet="1" objects="1" scenarios="1"/>
  <mergeCells count="3">
    <mergeCell ref="I8:J8"/>
    <mergeCell ref="M8:N8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3" fitToWidth="0" orientation="landscape" r:id="rId1"/>
  <headerFooter scaleWithDoc="0">
    <oddHeader>&amp;C
&amp;"Arial,Bold"&amp;16 Generic Fuel Tax Transaction Report - FTD-2 Acquisitions within Jurisdiction from Licensed Collectors&amp;R&amp;G</oddHeader>
    <oddFooter>&amp;L&amp;"Arial,Bold"&amp;8SHOW TOTALS CARRIED FORWARD TO "FUEL TAX SUMMARY FORM - FTD-TAX"&amp;R&amp;8&amp;A
Rev. March 2021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P30"/>
  <sheetViews>
    <sheetView showGridLines="0" zoomScale="90" zoomScaleNormal="90" zoomScalePageLayoutView="50" workbookViewId="0">
      <selection activeCell="A10" sqref="A10"/>
    </sheetView>
  </sheetViews>
  <sheetFormatPr defaultColWidth="9.109375" defaultRowHeight="13.2" zeroHeight="1" x14ac:dyDescent="0.25"/>
  <cols>
    <col min="1" max="1" width="38.88671875" style="4" customWidth="1"/>
    <col min="2" max="13" width="10.44140625" style="4" customWidth="1"/>
    <col min="14" max="14" width="10.44140625" style="1" customWidth="1"/>
    <col min="15" max="16" width="13.33203125" style="1" customWidth="1"/>
    <col min="17" max="17" width="13.33203125" style="4" customWidth="1"/>
    <col min="18" max="16384" width="9.109375" style="4"/>
  </cols>
  <sheetData>
    <row r="1" spans="1:14" s="163" customFormat="1" ht="20.399999999999999" customHeight="1" x14ac:dyDescent="0.3">
      <c r="A1" s="491"/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</row>
    <row r="2" spans="1:14" s="163" customFormat="1" ht="15" customHeight="1" x14ac:dyDescent="0.3">
      <c r="A2" s="184"/>
      <c r="D2" s="164"/>
      <c r="E2" s="164"/>
      <c r="F2" s="164"/>
      <c r="G2" s="164"/>
      <c r="H2" s="164"/>
      <c r="I2" s="164"/>
    </row>
    <row r="3" spans="1:14" s="167" customFormat="1" ht="13.8" x14ac:dyDescent="0.25">
      <c r="A3" s="11" t="str">
        <f>'FTG-TAX'!B2</f>
        <v>Province:  MANITOBA</v>
      </c>
      <c r="B3" s="165"/>
      <c r="D3" s="166" t="s">
        <v>36</v>
      </c>
      <c r="E3" s="185"/>
      <c r="F3" s="492" t="str">
        <f>'FTD-TAX'!N2</f>
        <v>yyyy/mm/dd</v>
      </c>
      <c r="G3" s="492"/>
      <c r="H3" s="492"/>
      <c r="I3" s="165"/>
      <c r="K3" s="165"/>
      <c r="L3" s="165"/>
      <c r="M3" s="14"/>
      <c r="N3" s="168"/>
    </row>
    <row r="4" spans="1:14" s="167" customFormat="1" ht="13.8" x14ac:dyDescent="0.25">
      <c r="C4" s="212"/>
      <c r="J4" s="212"/>
      <c r="N4" s="212"/>
    </row>
    <row r="5" spans="1:14" s="167" customFormat="1" ht="13.8" x14ac:dyDescent="0.25">
      <c r="A5" s="169" t="s">
        <v>1</v>
      </c>
      <c r="B5" s="171"/>
      <c r="C5" s="21"/>
      <c r="D5" s="171"/>
      <c r="E5" s="172" t="str">
        <f>'FTG-TAX'!F27</f>
        <v>Fuel Tax Licence Number</v>
      </c>
      <c r="F5" s="171"/>
      <c r="G5" s="171"/>
      <c r="H5" s="171"/>
      <c r="I5" s="171"/>
      <c r="J5" s="171"/>
      <c r="K5" s="171"/>
      <c r="L5" s="171"/>
      <c r="M5" s="171"/>
      <c r="N5" s="173"/>
    </row>
    <row r="6" spans="1:14" s="167" customFormat="1" ht="20.399999999999999" customHeight="1" x14ac:dyDescent="0.25">
      <c r="A6" s="220">
        <f>'FTD-TAX'!D28</f>
        <v>0</v>
      </c>
      <c r="B6" s="165"/>
      <c r="C6" s="14"/>
      <c r="D6" s="165"/>
      <c r="E6" s="220">
        <f>'FTD-TAX'!G29</f>
        <v>0</v>
      </c>
      <c r="F6" s="165"/>
      <c r="G6" s="165"/>
      <c r="H6" s="165"/>
      <c r="I6" s="165"/>
      <c r="J6" s="165"/>
      <c r="K6" s="165"/>
      <c r="L6" s="165"/>
      <c r="M6" s="165"/>
      <c r="N6" s="213"/>
    </row>
    <row r="7" spans="1:14" s="163" customFormat="1" ht="9" customHeight="1" x14ac:dyDescent="0.25">
      <c r="A7" s="174"/>
      <c r="C7"/>
      <c r="N7" s="175"/>
    </row>
    <row r="8" spans="1:14" s="1" customFormat="1" x14ac:dyDescent="0.25">
      <c r="A8" s="255"/>
      <c r="B8" s="31"/>
      <c r="C8" s="31" t="s">
        <v>3</v>
      </c>
      <c r="D8" s="31" t="s">
        <v>37</v>
      </c>
      <c r="E8" s="31" t="s">
        <v>38</v>
      </c>
      <c r="F8" s="31" t="s">
        <v>44</v>
      </c>
      <c r="G8" s="31" t="s">
        <v>178</v>
      </c>
      <c r="H8" s="493" t="s">
        <v>101</v>
      </c>
      <c r="I8" s="493"/>
      <c r="J8" s="177" t="s">
        <v>40</v>
      </c>
      <c r="K8" s="177" t="s">
        <v>41</v>
      </c>
      <c r="L8" s="436" t="s">
        <v>6</v>
      </c>
      <c r="M8" s="437"/>
      <c r="N8" s="178"/>
    </row>
    <row r="9" spans="1:14" s="1" customFormat="1" x14ac:dyDescent="0.25">
      <c r="A9" s="116" t="s">
        <v>179</v>
      </c>
      <c r="B9" s="29" t="s">
        <v>42</v>
      </c>
      <c r="C9" s="29" t="s">
        <v>42</v>
      </c>
      <c r="D9" s="29" t="s">
        <v>43</v>
      </c>
      <c r="E9" s="29" t="s">
        <v>42</v>
      </c>
      <c r="F9" s="29" t="s">
        <v>39</v>
      </c>
      <c r="G9" s="29" t="s">
        <v>42</v>
      </c>
      <c r="H9" s="29" t="s">
        <v>102</v>
      </c>
      <c r="I9" s="29" t="s">
        <v>3</v>
      </c>
      <c r="J9" s="180" t="s">
        <v>43</v>
      </c>
      <c r="K9" s="180" t="s">
        <v>43</v>
      </c>
      <c r="L9" s="180" t="s">
        <v>11</v>
      </c>
      <c r="M9" s="29" t="s">
        <v>12</v>
      </c>
      <c r="N9" s="181" t="s">
        <v>13</v>
      </c>
    </row>
    <row r="10" spans="1:14" ht="22.95" customHeight="1" x14ac:dyDescent="0.25">
      <c r="A10" s="284"/>
      <c r="B10" s="295"/>
      <c r="C10" s="295"/>
      <c r="D10" s="295"/>
      <c r="E10" s="308"/>
      <c r="F10" s="295"/>
      <c r="G10" s="295"/>
      <c r="H10" s="295"/>
      <c r="I10" s="295"/>
      <c r="J10" s="295"/>
      <c r="K10" s="295"/>
      <c r="L10" s="295"/>
      <c r="M10" s="295"/>
      <c r="N10" s="267">
        <f>SUM(B10:M10)</f>
        <v>0</v>
      </c>
    </row>
    <row r="11" spans="1:14" ht="22.95" customHeight="1" x14ac:dyDescent="0.25">
      <c r="A11" s="280"/>
      <c r="B11" s="271"/>
      <c r="C11" s="271"/>
      <c r="D11" s="271"/>
      <c r="E11" s="306"/>
      <c r="F11" s="271"/>
      <c r="G11" s="271"/>
      <c r="H11" s="271"/>
      <c r="I11" s="271"/>
      <c r="J11" s="271"/>
      <c r="K11" s="271"/>
      <c r="L11" s="271"/>
      <c r="M11" s="271"/>
      <c r="N11" s="269">
        <f t="shared" ref="N11:N27" si="0">SUM(B11:M11)</f>
        <v>0</v>
      </c>
    </row>
    <row r="12" spans="1:14" ht="22.95" customHeight="1" x14ac:dyDescent="0.25">
      <c r="A12" s="280"/>
      <c r="B12" s="271"/>
      <c r="C12" s="271"/>
      <c r="D12" s="271"/>
      <c r="E12" s="306"/>
      <c r="F12" s="271"/>
      <c r="G12" s="271"/>
      <c r="H12" s="271"/>
      <c r="I12" s="271"/>
      <c r="J12" s="271"/>
      <c r="K12" s="271"/>
      <c r="L12" s="271"/>
      <c r="M12" s="271"/>
      <c r="N12" s="269">
        <f t="shared" si="0"/>
        <v>0</v>
      </c>
    </row>
    <row r="13" spans="1:14" ht="22.95" customHeight="1" x14ac:dyDescent="0.25">
      <c r="A13" s="280"/>
      <c r="B13" s="271"/>
      <c r="C13" s="271"/>
      <c r="D13" s="271"/>
      <c r="E13" s="306"/>
      <c r="F13" s="271"/>
      <c r="G13" s="271"/>
      <c r="H13" s="271"/>
      <c r="I13" s="271"/>
      <c r="J13" s="271"/>
      <c r="K13" s="271"/>
      <c r="L13" s="271"/>
      <c r="M13" s="271"/>
      <c r="N13" s="269">
        <f t="shared" si="0"/>
        <v>0</v>
      </c>
    </row>
    <row r="14" spans="1:14" ht="22.95" customHeight="1" x14ac:dyDescent="0.25">
      <c r="A14" s="280"/>
      <c r="B14" s="271"/>
      <c r="C14" s="271"/>
      <c r="D14" s="271"/>
      <c r="E14" s="306"/>
      <c r="F14" s="271"/>
      <c r="G14" s="271"/>
      <c r="H14" s="271"/>
      <c r="I14" s="271"/>
      <c r="J14" s="271"/>
      <c r="K14" s="271"/>
      <c r="L14" s="271"/>
      <c r="M14" s="271"/>
      <c r="N14" s="269">
        <f t="shared" si="0"/>
        <v>0</v>
      </c>
    </row>
    <row r="15" spans="1:14" ht="22.95" customHeight="1" x14ac:dyDescent="0.25">
      <c r="A15" s="280"/>
      <c r="B15" s="271"/>
      <c r="C15" s="271"/>
      <c r="D15" s="271"/>
      <c r="E15" s="306"/>
      <c r="F15" s="271"/>
      <c r="G15" s="271"/>
      <c r="H15" s="271"/>
      <c r="I15" s="271"/>
      <c r="J15" s="271"/>
      <c r="K15" s="271"/>
      <c r="L15" s="271"/>
      <c r="M15" s="271"/>
      <c r="N15" s="269">
        <f t="shared" si="0"/>
        <v>0</v>
      </c>
    </row>
    <row r="16" spans="1:14" ht="22.95" customHeight="1" x14ac:dyDescent="0.25">
      <c r="A16" s="280"/>
      <c r="B16" s="271"/>
      <c r="C16" s="271"/>
      <c r="D16" s="271"/>
      <c r="E16" s="306"/>
      <c r="F16" s="271"/>
      <c r="G16" s="271"/>
      <c r="H16" s="271"/>
      <c r="I16" s="271"/>
      <c r="J16" s="271"/>
      <c r="K16" s="271"/>
      <c r="L16" s="271"/>
      <c r="M16" s="271"/>
      <c r="N16" s="269">
        <f t="shared" si="0"/>
        <v>0</v>
      </c>
    </row>
    <row r="17" spans="1:14" ht="22.95" customHeight="1" x14ac:dyDescent="0.25">
      <c r="A17" s="280"/>
      <c r="B17" s="271"/>
      <c r="C17" s="271"/>
      <c r="D17" s="271"/>
      <c r="E17" s="306"/>
      <c r="F17" s="271"/>
      <c r="G17" s="271"/>
      <c r="H17" s="271"/>
      <c r="I17" s="271"/>
      <c r="J17" s="271"/>
      <c r="K17" s="271"/>
      <c r="L17" s="271"/>
      <c r="M17" s="271"/>
      <c r="N17" s="269">
        <f t="shared" si="0"/>
        <v>0</v>
      </c>
    </row>
    <row r="18" spans="1:14" ht="22.95" customHeight="1" x14ac:dyDescent="0.25">
      <c r="A18" s="280"/>
      <c r="B18" s="271"/>
      <c r="C18" s="271"/>
      <c r="D18" s="271"/>
      <c r="E18" s="306"/>
      <c r="F18" s="271"/>
      <c r="G18" s="271"/>
      <c r="H18" s="271"/>
      <c r="I18" s="271"/>
      <c r="J18" s="271"/>
      <c r="K18" s="271"/>
      <c r="L18" s="271"/>
      <c r="M18" s="271"/>
      <c r="N18" s="269">
        <f t="shared" si="0"/>
        <v>0</v>
      </c>
    </row>
    <row r="19" spans="1:14" ht="22.95" customHeight="1" x14ac:dyDescent="0.25">
      <c r="A19" s="280"/>
      <c r="B19" s="271"/>
      <c r="C19" s="271"/>
      <c r="D19" s="271"/>
      <c r="E19" s="306"/>
      <c r="F19" s="271"/>
      <c r="G19" s="271"/>
      <c r="H19" s="271"/>
      <c r="I19" s="271"/>
      <c r="J19" s="271"/>
      <c r="K19" s="271"/>
      <c r="L19" s="271"/>
      <c r="M19" s="271"/>
      <c r="N19" s="269">
        <f t="shared" si="0"/>
        <v>0</v>
      </c>
    </row>
    <row r="20" spans="1:14" ht="22.95" customHeight="1" x14ac:dyDescent="0.25">
      <c r="A20" s="280"/>
      <c r="B20" s="271"/>
      <c r="C20" s="271"/>
      <c r="D20" s="271"/>
      <c r="E20" s="306"/>
      <c r="F20" s="271"/>
      <c r="G20" s="271"/>
      <c r="H20" s="271"/>
      <c r="I20" s="271"/>
      <c r="J20" s="271"/>
      <c r="K20" s="271"/>
      <c r="L20" s="271"/>
      <c r="M20" s="271"/>
      <c r="N20" s="269">
        <f t="shared" si="0"/>
        <v>0</v>
      </c>
    </row>
    <row r="21" spans="1:14" ht="22.95" customHeight="1" x14ac:dyDescent="0.25">
      <c r="A21" s="280"/>
      <c r="B21" s="271"/>
      <c r="C21" s="271"/>
      <c r="D21" s="271"/>
      <c r="E21" s="306"/>
      <c r="F21" s="271"/>
      <c r="G21" s="271"/>
      <c r="H21" s="271"/>
      <c r="I21" s="271"/>
      <c r="J21" s="271"/>
      <c r="K21" s="271"/>
      <c r="L21" s="271"/>
      <c r="M21" s="271"/>
      <c r="N21" s="269">
        <f t="shared" si="0"/>
        <v>0</v>
      </c>
    </row>
    <row r="22" spans="1:14" ht="22.95" customHeight="1" x14ac:dyDescent="0.25">
      <c r="A22" s="280"/>
      <c r="B22" s="271"/>
      <c r="C22" s="271"/>
      <c r="D22" s="271"/>
      <c r="E22" s="306"/>
      <c r="F22" s="271"/>
      <c r="G22" s="271"/>
      <c r="H22" s="271"/>
      <c r="I22" s="271"/>
      <c r="J22" s="271"/>
      <c r="K22" s="271"/>
      <c r="L22" s="271"/>
      <c r="M22" s="271"/>
      <c r="N22" s="269">
        <f t="shared" si="0"/>
        <v>0</v>
      </c>
    </row>
    <row r="23" spans="1:14" ht="22.95" customHeight="1" x14ac:dyDescent="0.25">
      <c r="A23" s="280"/>
      <c r="B23" s="271"/>
      <c r="C23" s="271"/>
      <c r="D23" s="271"/>
      <c r="E23" s="306"/>
      <c r="F23" s="271"/>
      <c r="G23" s="271"/>
      <c r="H23" s="271"/>
      <c r="I23" s="271"/>
      <c r="J23" s="271"/>
      <c r="K23" s="271"/>
      <c r="L23" s="271"/>
      <c r="M23" s="271"/>
      <c r="N23" s="269">
        <f t="shared" si="0"/>
        <v>0</v>
      </c>
    </row>
    <row r="24" spans="1:14" ht="22.95" customHeight="1" x14ac:dyDescent="0.25">
      <c r="A24" s="280"/>
      <c r="B24" s="271"/>
      <c r="C24" s="271"/>
      <c r="D24" s="271"/>
      <c r="E24" s="306"/>
      <c r="F24" s="271"/>
      <c r="G24" s="271"/>
      <c r="H24" s="271"/>
      <c r="I24" s="271"/>
      <c r="J24" s="271"/>
      <c r="K24" s="271"/>
      <c r="L24" s="271"/>
      <c r="M24" s="271"/>
      <c r="N24" s="269">
        <f t="shared" si="0"/>
        <v>0</v>
      </c>
    </row>
    <row r="25" spans="1:14" ht="22.95" customHeight="1" x14ac:dyDescent="0.25">
      <c r="A25" s="280"/>
      <c r="B25" s="271"/>
      <c r="C25" s="271"/>
      <c r="D25" s="271"/>
      <c r="E25" s="306"/>
      <c r="F25" s="271"/>
      <c r="G25" s="271"/>
      <c r="H25" s="271"/>
      <c r="I25" s="271"/>
      <c r="J25" s="271"/>
      <c r="K25" s="271"/>
      <c r="L25" s="271"/>
      <c r="M25" s="271"/>
      <c r="N25" s="269">
        <f t="shared" si="0"/>
        <v>0</v>
      </c>
    </row>
    <row r="26" spans="1:14" ht="22.95" customHeight="1" x14ac:dyDescent="0.25">
      <c r="A26" s="280"/>
      <c r="B26" s="271"/>
      <c r="C26" s="271"/>
      <c r="D26" s="271"/>
      <c r="E26" s="306"/>
      <c r="F26" s="271"/>
      <c r="G26" s="271"/>
      <c r="H26" s="271"/>
      <c r="I26" s="271"/>
      <c r="J26" s="271"/>
      <c r="K26" s="271"/>
      <c r="L26" s="271"/>
      <c r="M26" s="271"/>
      <c r="N26" s="269">
        <f t="shared" si="0"/>
        <v>0</v>
      </c>
    </row>
    <row r="27" spans="1:14" ht="22.95" customHeight="1" x14ac:dyDescent="0.25">
      <c r="A27" s="280"/>
      <c r="B27" s="271"/>
      <c r="C27" s="271"/>
      <c r="D27" s="271"/>
      <c r="E27" s="306"/>
      <c r="F27" s="271"/>
      <c r="G27" s="271"/>
      <c r="H27" s="271"/>
      <c r="I27" s="271"/>
      <c r="J27" s="271"/>
      <c r="K27" s="271"/>
      <c r="L27" s="271"/>
      <c r="M27" s="271"/>
      <c r="N27" s="269">
        <f t="shared" si="0"/>
        <v>0</v>
      </c>
    </row>
    <row r="28" spans="1:14" s="1" customFormat="1" ht="22.95" customHeight="1" x14ac:dyDescent="0.25">
      <c r="A28" s="281" t="s">
        <v>180</v>
      </c>
      <c r="B28" s="273">
        <f>SUM(B10:B27)</f>
        <v>0</v>
      </c>
      <c r="C28" s="273">
        <f t="shared" ref="C28:N28" si="1">SUM(C10:C27)</f>
        <v>0</v>
      </c>
      <c r="D28" s="273">
        <f t="shared" si="1"/>
        <v>0</v>
      </c>
      <c r="E28" s="309">
        <f t="shared" si="1"/>
        <v>0</v>
      </c>
      <c r="F28" s="273">
        <f t="shared" si="1"/>
        <v>0</v>
      </c>
      <c r="G28" s="273">
        <f t="shared" si="1"/>
        <v>0</v>
      </c>
      <c r="H28" s="273">
        <f t="shared" si="1"/>
        <v>0</v>
      </c>
      <c r="I28" s="273">
        <f t="shared" si="1"/>
        <v>0</v>
      </c>
      <c r="J28" s="273">
        <f t="shared" si="1"/>
        <v>0</v>
      </c>
      <c r="K28" s="273">
        <f t="shared" si="1"/>
        <v>0</v>
      </c>
      <c r="L28" s="273">
        <f t="shared" si="1"/>
        <v>0</v>
      </c>
      <c r="M28" s="273">
        <f t="shared" si="1"/>
        <v>0</v>
      </c>
      <c r="N28" s="283">
        <f t="shared" si="1"/>
        <v>0</v>
      </c>
    </row>
    <row r="29" spans="1:14" s="1" customFormat="1" ht="11.4" customHeight="1" x14ac:dyDescent="0.25">
      <c r="A29" s="182"/>
    </row>
    <row r="30" spans="1:14" s="1" customFormat="1" x14ac:dyDescent="0.25">
      <c r="A30" s="34" t="s">
        <v>46</v>
      </c>
    </row>
  </sheetData>
  <sheetProtection algorithmName="SHA-512" hashValue="xI/GpOhksIpKlru/Yu/V0QZJnJecIne3al+GWHWW8/UjFG2HNZlttilIwHJhr75SinLWNMebI7MAb2rGxbqOAA==" saltValue="OlyRp7AdgEhSm8egr3rorA==" spinCount="100000" sheet="1" objects="1" scenarios="1"/>
  <mergeCells count="4">
    <mergeCell ref="H8:I8"/>
    <mergeCell ref="L8:M8"/>
    <mergeCell ref="A1:N1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3" fitToWidth="0" orientation="landscape" r:id="rId1"/>
  <headerFooter scaleWithDoc="0">
    <oddHeader>&amp;C
&amp;"Arial,Bold"&amp;16
 Generic Fuel Tax Transaction Report - FTD-2.5 Blending and Rebranding Activities&amp;R&amp;G</oddHeader>
    <oddFooter>&amp;L&amp;"Arial,Bold"&amp;8SHOW TOTALS CARRIED FORWARD TO "FUEL TAX SUMMARY FORM - FTD-TAX"&amp;R&amp;8&amp;A
Rev. March 2021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R38"/>
  <sheetViews>
    <sheetView showGridLines="0" zoomScale="70" zoomScaleNormal="70" zoomScalePageLayoutView="40" workbookViewId="0">
      <selection activeCell="C10" sqref="C10"/>
    </sheetView>
  </sheetViews>
  <sheetFormatPr defaultColWidth="0" defaultRowHeight="13.2" zeroHeight="1" x14ac:dyDescent="0.25"/>
  <cols>
    <col min="1" max="1" width="44" style="4" customWidth="1"/>
    <col min="2" max="2" width="15" style="1" customWidth="1"/>
    <col min="3" max="14" width="14" style="4" customWidth="1"/>
    <col min="15" max="15" width="14" style="1" customWidth="1"/>
    <col min="16" max="16" width="13.33203125" style="1" customWidth="1"/>
    <col min="17" max="18" width="0" style="1" hidden="1" customWidth="1"/>
    <col min="19" max="16384" width="0" style="4" hidden="1"/>
  </cols>
  <sheetData>
    <row r="1" spans="1:16" s="163" customFormat="1" ht="20.399999999999999" customHeight="1" x14ac:dyDescent="0.4">
      <c r="A1" s="263"/>
      <c r="B1" s="162"/>
      <c r="C1" s="7"/>
      <c r="D1" s="162"/>
      <c r="E1" s="8"/>
      <c r="F1" s="8"/>
      <c r="G1" s="8"/>
      <c r="H1" s="8"/>
      <c r="I1" s="8"/>
      <c r="J1" s="8"/>
      <c r="K1" s="162"/>
      <c r="L1" s="162"/>
      <c r="M1" s="162"/>
      <c r="N1" s="162"/>
      <c r="O1" s="162"/>
    </row>
    <row r="2" spans="1:16" s="163" customFormat="1" ht="15" customHeight="1" x14ac:dyDescent="0.3">
      <c r="E2" s="164"/>
      <c r="F2" s="164"/>
      <c r="G2" s="164"/>
      <c r="H2" s="164"/>
      <c r="I2" s="164"/>
      <c r="J2" s="164"/>
    </row>
    <row r="3" spans="1:16" s="167" customFormat="1" ht="13.8" x14ac:dyDescent="0.25">
      <c r="A3" s="11" t="str">
        <f>+'FTG-1'!A3</f>
        <v>Province:  MANITOBA</v>
      </c>
      <c r="B3" s="11"/>
      <c r="C3" s="165"/>
      <c r="D3" s="166" t="s">
        <v>36</v>
      </c>
      <c r="E3" s="165"/>
      <c r="F3" s="492" t="str">
        <f>'FTD-TAX'!N2</f>
        <v>yyyy/mm/dd</v>
      </c>
      <c r="G3" s="492"/>
      <c r="H3" s="165"/>
      <c r="I3" s="165"/>
      <c r="J3" s="165"/>
      <c r="K3" s="186"/>
      <c r="L3" s="165"/>
      <c r="M3" s="165"/>
      <c r="N3" s="14"/>
      <c r="O3" s="168"/>
    </row>
    <row r="4" spans="1:16" s="167" customFormat="1" ht="13.8" x14ac:dyDescent="0.25">
      <c r="O4" s="212"/>
    </row>
    <row r="5" spans="1:16" s="167" customFormat="1" ht="13.8" x14ac:dyDescent="0.25">
      <c r="A5" s="169" t="s">
        <v>1</v>
      </c>
      <c r="B5" s="170"/>
      <c r="C5" s="171"/>
      <c r="D5" s="21"/>
      <c r="E5" s="171"/>
      <c r="F5" s="172" t="str">
        <f>'FTG-TAX'!F27</f>
        <v>Fuel Tax Licence Number</v>
      </c>
      <c r="G5" s="171"/>
      <c r="H5" s="171"/>
      <c r="I5" s="171"/>
      <c r="J5" s="171"/>
      <c r="K5" s="171"/>
      <c r="L5" s="171"/>
      <c r="M5" s="171"/>
      <c r="N5" s="171"/>
      <c r="O5" s="173"/>
    </row>
    <row r="6" spans="1:16" s="167" customFormat="1" ht="20.399999999999999" customHeight="1" x14ac:dyDescent="0.25">
      <c r="A6" s="220">
        <f>'FTD-TAX'!D28</f>
        <v>0</v>
      </c>
      <c r="B6" s="168"/>
      <c r="C6" s="165"/>
      <c r="D6" s="14"/>
      <c r="E6" s="165"/>
      <c r="F6" s="220">
        <f>'FTD-TAX'!G29</f>
        <v>0</v>
      </c>
      <c r="G6" s="165"/>
      <c r="H6" s="165"/>
      <c r="I6" s="165"/>
      <c r="J6" s="165"/>
      <c r="K6" s="165"/>
      <c r="L6" s="165"/>
      <c r="M6" s="165"/>
      <c r="N6" s="165"/>
      <c r="O6" s="213"/>
    </row>
    <row r="7" spans="1:16" s="163" customFormat="1" ht="9" customHeight="1" x14ac:dyDescent="0.25">
      <c r="A7" s="174"/>
      <c r="B7" s="174"/>
      <c r="D7"/>
      <c r="O7" s="175"/>
    </row>
    <row r="8" spans="1:16" s="1" customFormat="1" x14ac:dyDescent="0.25">
      <c r="A8" s="176"/>
      <c r="B8" s="31"/>
      <c r="C8" s="177"/>
      <c r="D8" s="177" t="s">
        <v>3</v>
      </c>
      <c r="E8" s="177" t="s">
        <v>37</v>
      </c>
      <c r="F8" s="177" t="s">
        <v>38</v>
      </c>
      <c r="G8" s="31" t="s">
        <v>44</v>
      </c>
      <c r="H8" s="31" t="s">
        <v>178</v>
      </c>
      <c r="I8" s="436" t="s">
        <v>101</v>
      </c>
      <c r="J8" s="437"/>
      <c r="K8" s="177" t="s">
        <v>40</v>
      </c>
      <c r="L8" s="177" t="s">
        <v>41</v>
      </c>
      <c r="M8" s="436" t="s">
        <v>6</v>
      </c>
      <c r="N8" s="437"/>
      <c r="O8" s="178"/>
    </row>
    <row r="9" spans="1:16" s="1" customFormat="1" x14ac:dyDescent="0.25">
      <c r="A9" s="116" t="s">
        <v>48</v>
      </c>
      <c r="B9" s="179"/>
      <c r="C9" s="180" t="s">
        <v>42</v>
      </c>
      <c r="D9" s="180" t="s">
        <v>42</v>
      </c>
      <c r="E9" s="180" t="s">
        <v>43</v>
      </c>
      <c r="F9" s="180" t="s">
        <v>42</v>
      </c>
      <c r="G9" s="29" t="s">
        <v>39</v>
      </c>
      <c r="H9" s="29" t="s">
        <v>42</v>
      </c>
      <c r="I9" s="180" t="s">
        <v>102</v>
      </c>
      <c r="J9" s="180" t="s">
        <v>3</v>
      </c>
      <c r="K9" s="180" t="s">
        <v>43</v>
      </c>
      <c r="L9" s="180" t="s">
        <v>43</v>
      </c>
      <c r="M9" s="180" t="s">
        <v>11</v>
      </c>
      <c r="N9" s="29" t="s">
        <v>12</v>
      </c>
      <c r="O9" s="181" t="s">
        <v>13</v>
      </c>
    </row>
    <row r="10" spans="1:16" s="4" customFormat="1" ht="22.95" customHeight="1" x14ac:dyDescent="0.25">
      <c r="A10" s="225" t="s">
        <v>14</v>
      </c>
      <c r="B10" s="298"/>
      <c r="C10" s="295"/>
      <c r="D10" s="295"/>
      <c r="E10" s="295"/>
      <c r="F10" s="308"/>
      <c r="G10" s="295"/>
      <c r="H10" s="295"/>
      <c r="I10" s="295"/>
      <c r="J10" s="295"/>
      <c r="K10" s="295"/>
      <c r="L10" s="295"/>
      <c r="M10" s="295"/>
      <c r="N10" s="295"/>
      <c r="O10" s="267">
        <f>SUM(C10:N10)</f>
        <v>0</v>
      </c>
      <c r="P10" s="1"/>
    </row>
    <row r="11" spans="1:16" s="4" customFormat="1" ht="22.95" customHeight="1" x14ac:dyDescent="0.25">
      <c r="A11" s="32" t="s">
        <v>15</v>
      </c>
      <c r="B11" s="278"/>
      <c r="C11" s="271"/>
      <c r="D11" s="271"/>
      <c r="E11" s="271"/>
      <c r="F11" s="306"/>
      <c r="G11" s="271"/>
      <c r="H11" s="271"/>
      <c r="I11" s="271"/>
      <c r="J11" s="271"/>
      <c r="K11" s="271"/>
      <c r="L11" s="271"/>
      <c r="M11" s="271"/>
      <c r="N11" s="271"/>
      <c r="O11" s="269">
        <f t="shared" ref="O11:O34" si="0">SUM(C11:N11)</f>
        <v>0</v>
      </c>
      <c r="P11" s="1"/>
    </row>
    <row r="12" spans="1:16" s="4" customFormat="1" ht="22.95" customHeight="1" x14ac:dyDescent="0.25">
      <c r="A12" s="301" t="s">
        <v>16</v>
      </c>
      <c r="B12" s="307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3">
        <f t="shared" si="0"/>
        <v>0</v>
      </c>
      <c r="P12" s="1"/>
    </row>
    <row r="13" spans="1:16" s="4" customFormat="1" ht="22.95" customHeight="1" x14ac:dyDescent="0.25">
      <c r="A13" s="32" t="s">
        <v>17</v>
      </c>
      <c r="B13" s="278"/>
      <c r="C13" s="271"/>
      <c r="D13" s="271"/>
      <c r="E13" s="271"/>
      <c r="F13" s="306"/>
      <c r="G13" s="271"/>
      <c r="H13" s="271"/>
      <c r="I13" s="271"/>
      <c r="J13" s="271"/>
      <c r="K13" s="271"/>
      <c r="L13" s="271"/>
      <c r="M13" s="271"/>
      <c r="N13" s="271"/>
      <c r="O13" s="269">
        <f t="shared" si="0"/>
        <v>0</v>
      </c>
      <c r="P13" s="1"/>
    </row>
    <row r="14" spans="1:16" s="4" customFormat="1" ht="22.95" customHeight="1" x14ac:dyDescent="0.25">
      <c r="A14" s="32" t="s">
        <v>18</v>
      </c>
      <c r="B14" s="278"/>
      <c r="C14" s="271"/>
      <c r="D14" s="271"/>
      <c r="E14" s="271"/>
      <c r="F14" s="306"/>
      <c r="G14" s="271"/>
      <c r="H14" s="271"/>
      <c r="I14" s="271"/>
      <c r="J14" s="271"/>
      <c r="K14" s="271"/>
      <c r="L14" s="271"/>
      <c r="M14" s="271"/>
      <c r="N14" s="271"/>
      <c r="O14" s="269">
        <f t="shared" si="0"/>
        <v>0</v>
      </c>
      <c r="P14" s="1"/>
    </row>
    <row r="15" spans="1:16" s="4" customFormat="1" ht="22.95" customHeight="1" x14ac:dyDescent="0.25">
      <c r="A15" s="32" t="s">
        <v>19</v>
      </c>
      <c r="B15" s="278"/>
      <c r="C15" s="271"/>
      <c r="D15" s="271"/>
      <c r="E15" s="271"/>
      <c r="F15" s="306"/>
      <c r="G15" s="271"/>
      <c r="H15" s="271"/>
      <c r="I15" s="271"/>
      <c r="J15" s="271"/>
      <c r="K15" s="271"/>
      <c r="L15" s="271"/>
      <c r="M15" s="271"/>
      <c r="N15" s="271"/>
      <c r="O15" s="269">
        <f t="shared" si="0"/>
        <v>0</v>
      </c>
      <c r="P15" s="1"/>
    </row>
    <row r="16" spans="1:16" s="4" customFormat="1" ht="22.95" customHeight="1" x14ac:dyDescent="0.25">
      <c r="A16" s="32" t="s">
        <v>20</v>
      </c>
      <c r="B16" s="278"/>
      <c r="C16" s="271"/>
      <c r="D16" s="271"/>
      <c r="E16" s="271"/>
      <c r="F16" s="306"/>
      <c r="G16" s="271"/>
      <c r="H16" s="271"/>
      <c r="I16" s="271"/>
      <c r="J16" s="271"/>
      <c r="K16" s="271"/>
      <c r="L16" s="271"/>
      <c r="M16" s="271"/>
      <c r="N16" s="271"/>
      <c r="O16" s="269">
        <f t="shared" si="0"/>
        <v>0</v>
      </c>
      <c r="P16" s="1"/>
    </row>
    <row r="17" spans="1:16" s="4" customFormat="1" ht="22.95" customHeight="1" x14ac:dyDescent="0.25">
      <c r="A17" s="32" t="s">
        <v>21</v>
      </c>
      <c r="B17" s="278"/>
      <c r="C17" s="271"/>
      <c r="D17" s="271"/>
      <c r="E17" s="271"/>
      <c r="F17" s="306"/>
      <c r="G17" s="271"/>
      <c r="H17" s="271"/>
      <c r="I17" s="271"/>
      <c r="J17" s="271"/>
      <c r="K17" s="271"/>
      <c r="L17" s="271"/>
      <c r="M17" s="271"/>
      <c r="N17" s="271"/>
      <c r="O17" s="269">
        <f t="shared" si="0"/>
        <v>0</v>
      </c>
      <c r="P17" s="1"/>
    </row>
    <row r="18" spans="1:16" s="4" customFormat="1" ht="22.95" customHeight="1" x14ac:dyDescent="0.25">
      <c r="A18" s="32" t="s">
        <v>22</v>
      </c>
      <c r="B18" s="278"/>
      <c r="C18" s="271"/>
      <c r="D18" s="271"/>
      <c r="E18" s="271"/>
      <c r="F18" s="306"/>
      <c r="G18" s="271"/>
      <c r="H18" s="271"/>
      <c r="I18" s="271"/>
      <c r="J18" s="271"/>
      <c r="K18" s="271"/>
      <c r="L18" s="271"/>
      <c r="M18" s="271"/>
      <c r="N18" s="271"/>
      <c r="O18" s="269">
        <f t="shared" si="0"/>
        <v>0</v>
      </c>
      <c r="P18" s="1"/>
    </row>
    <row r="19" spans="1:16" s="4" customFormat="1" ht="22.95" customHeight="1" x14ac:dyDescent="0.25">
      <c r="A19" s="32" t="s">
        <v>23</v>
      </c>
      <c r="B19" s="278"/>
      <c r="C19" s="271"/>
      <c r="D19" s="271"/>
      <c r="E19" s="271"/>
      <c r="F19" s="306"/>
      <c r="G19" s="271"/>
      <c r="H19" s="271"/>
      <c r="I19" s="271"/>
      <c r="J19" s="271"/>
      <c r="K19" s="271"/>
      <c r="L19" s="271"/>
      <c r="M19" s="271"/>
      <c r="N19" s="271"/>
      <c r="O19" s="269">
        <f t="shared" si="0"/>
        <v>0</v>
      </c>
      <c r="P19" s="1"/>
    </row>
    <row r="20" spans="1:16" s="4" customFormat="1" ht="22.95" customHeight="1" x14ac:dyDescent="0.25">
      <c r="A20" s="32" t="s">
        <v>24</v>
      </c>
      <c r="B20" s="278"/>
      <c r="C20" s="271"/>
      <c r="D20" s="271"/>
      <c r="E20" s="271"/>
      <c r="F20" s="306"/>
      <c r="G20" s="271"/>
      <c r="H20" s="271"/>
      <c r="I20" s="271"/>
      <c r="J20" s="271"/>
      <c r="K20" s="271"/>
      <c r="L20" s="271"/>
      <c r="M20" s="271"/>
      <c r="N20" s="271"/>
      <c r="O20" s="269">
        <f t="shared" si="0"/>
        <v>0</v>
      </c>
      <c r="P20" s="1"/>
    </row>
    <row r="21" spans="1:16" s="4" customFormat="1" ht="22.95" customHeight="1" x14ac:dyDescent="0.25">
      <c r="A21" s="32" t="s">
        <v>25</v>
      </c>
      <c r="B21" s="278"/>
      <c r="C21" s="271"/>
      <c r="D21" s="271"/>
      <c r="E21" s="271"/>
      <c r="F21" s="306"/>
      <c r="G21" s="271"/>
      <c r="H21" s="271"/>
      <c r="I21" s="271"/>
      <c r="J21" s="271"/>
      <c r="K21" s="271"/>
      <c r="L21" s="271"/>
      <c r="M21" s="271"/>
      <c r="N21" s="271"/>
      <c r="O21" s="269">
        <f t="shared" si="0"/>
        <v>0</v>
      </c>
      <c r="P21" s="1"/>
    </row>
    <row r="22" spans="1:16" s="4" customFormat="1" ht="22.95" customHeight="1" x14ac:dyDescent="0.25">
      <c r="A22" s="32" t="s">
        <v>26</v>
      </c>
      <c r="B22" s="278"/>
      <c r="C22" s="271"/>
      <c r="D22" s="271"/>
      <c r="E22" s="271"/>
      <c r="F22" s="306"/>
      <c r="G22" s="271"/>
      <c r="H22" s="271"/>
      <c r="I22" s="271"/>
      <c r="J22" s="271"/>
      <c r="K22" s="271"/>
      <c r="L22" s="271"/>
      <c r="M22" s="271"/>
      <c r="N22" s="271"/>
      <c r="O22" s="269">
        <f t="shared" si="0"/>
        <v>0</v>
      </c>
      <c r="P22" s="1"/>
    </row>
    <row r="23" spans="1:16" s="1" customFormat="1" ht="22.95" customHeight="1" x14ac:dyDescent="0.25">
      <c r="A23" s="33" t="s">
        <v>218</v>
      </c>
      <c r="B23" s="272"/>
      <c r="C23" s="272">
        <f>SUM(C10:C22)</f>
        <v>0</v>
      </c>
      <c r="D23" s="272">
        <f t="shared" ref="D23:O23" si="1">SUM(D10:D22)</f>
        <v>0</v>
      </c>
      <c r="E23" s="272">
        <f t="shared" si="1"/>
        <v>0</v>
      </c>
      <c r="F23" s="306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72">
        <f t="shared" si="1"/>
        <v>0</v>
      </c>
      <c r="L23" s="272">
        <f t="shared" si="1"/>
        <v>0</v>
      </c>
      <c r="M23" s="272">
        <f t="shared" si="1"/>
        <v>0</v>
      </c>
      <c r="N23" s="272">
        <f t="shared" si="1"/>
        <v>0</v>
      </c>
      <c r="O23" s="269">
        <f t="shared" si="1"/>
        <v>0</v>
      </c>
      <c r="P23" s="34"/>
    </row>
    <row r="24" spans="1:16" s="1" customFormat="1" ht="22.95" customHeight="1" x14ac:dyDescent="0.25">
      <c r="A24" s="32" t="s">
        <v>49</v>
      </c>
      <c r="B24" s="278"/>
      <c r="C24" s="272"/>
      <c r="D24" s="272"/>
      <c r="E24" s="272"/>
      <c r="F24" s="306"/>
      <c r="G24" s="272"/>
      <c r="H24" s="272"/>
      <c r="I24" s="272"/>
      <c r="J24" s="272"/>
      <c r="K24" s="272"/>
      <c r="L24" s="272"/>
      <c r="M24" s="272"/>
      <c r="N24" s="272"/>
      <c r="O24" s="269">
        <f t="shared" si="0"/>
        <v>0</v>
      </c>
    </row>
    <row r="25" spans="1:16" s="4" customFormat="1" ht="22.95" customHeight="1" x14ac:dyDescent="0.25">
      <c r="A25" s="120"/>
      <c r="B25" s="278"/>
      <c r="C25" s="271"/>
      <c r="D25" s="271"/>
      <c r="E25" s="271"/>
      <c r="F25" s="306"/>
      <c r="G25" s="271"/>
      <c r="H25" s="271"/>
      <c r="I25" s="271"/>
      <c r="J25" s="271"/>
      <c r="K25" s="271"/>
      <c r="L25" s="271"/>
      <c r="M25" s="271"/>
      <c r="N25" s="271"/>
      <c r="O25" s="269">
        <f t="shared" si="0"/>
        <v>0</v>
      </c>
      <c r="P25" s="1"/>
    </row>
    <row r="26" spans="1:16" s="4" customFormat="1" ht="22.95" customHeight="1" x14ac:dyDescent="0.25">
      <c r="A26" s="120"/>
      <c r="B26" s="278"/>
      <c r="C26" s="271"/>
      <c r="D26" s="271"/>
      <c r="E26" s="271"/>
      <c r="F26" s="306"/>
      <c r="G26" s="271"/>
      <c r="H26" s="271"/>
      <c r="I26" s="271"/>
      <c r="J26" s="271"/>
      <c r="K26" s="271"/>
      <c r="L26" s="271"/>
      <c r="M26" s="271"/>
      <c r="N26" s="271"/>
      <c r="O26" s="269">
        <f t="shared" si="0"/>
        <v>0</v>
      </c>
      <c r="P26" s="1"/>
    </row>
    <row r="27" spans="1:16" s="4" customFormat="1" ht="22.95" customHeight="1" x14ac:dyDescent="0.25">
      <c r="A27" s="120"/>
      <c r="B27" s="278"/>
      <c r="C27" s="271"/>
      <c r="D27" s="271"/>
      <c r="E27" s="271"/>
      <c r="F27" s="306"/>
      <c r="G27" s="271"/>
      <c r="H27" s="271"/>
      <c r="I27" s="271"/>
      <c r="J27" s="271"/>
      <c r="K27" s="271"/>
      <c r="L27" s="271"/>
      <c r="M27" s="271"/>
      <c r="N27" s="271"/>
      <c r="O27" s="269">
        <f t="shared" si="0"/>
        <v>0</v>
      </c>
      <c r="P27" s="1"/>
    </row>
    <row r="28" spans="1:16" s="4" customFormat="1" ht="22.95" customHeight="1" x14ac:dyDescent="0.25">
      <c r="A28" s="120"/>
      <c r="B28" s="278"/>
      <c r="C28" s="271"/>
      <c r="D28" s="271"/>
      <c r="E28" s="271"/>
      <c r="F28" s="306"/>
      <c r="G28" s="271"/>
      <c r="H28" s="271"/>
      <c r="I28" s="271"/>
      <c r="J28" s="271"/>
      <c r="K28" s="271"/>
      <c r="L28" s="271"/>
      <c r="M28" s="271"/>
      <c r="N28" s="271"/>
      <c r="O28" s="269">
        <f t="shared" si="0"/>
        <v>0</v>
      </c>
      <c r="P28" s="1"/>
    </row>
    <row r="29" spans="1:16" s="4" customFormat="1" ht="22.95" customHeight="1" x14ac:dyDescent="0.25">
      <c r="A29" s="120"/>
      <c r="B29" s="278"/>
      <c r="C29" s="271"/>
      <c r="D29" s="271"/>
      <c r="E29" s="271"/>
      <c r="F29" s="306"/>
      <c r="G29" s="271"/>
      <c r="H29" s="271"/>
      <c r="I29" s="271"/>
      <c r="J29" s="271"/>
      <c r="K29" s="271"/>
      <c r="L29" s="271"/>
      <c r="M29" s="271"/>
      <c r="N29" s="271"/>
      <c r="O29" s="269">
        <f t="shared" si="0"/>
        <v>0</v>
      </c>
      <c r="P29" s="1"/>
    </row>
    <row r="30" spans="1:16" s="4" customFormat="1" ht="22.95" customHeight="1" x14ac:dyDescent="0.25">
      <c r="A30" s="120"/>
      <c r="B30" s="278"/>
      <c r="C30" s="271"/>
      <c r="D30" s="271"/>
      <c r="E30" s="271"/>
      <c r="F30" s="306"/>
      <c r="G30" s="271"/>
      <c r="H30" s="271"/>
      <c r="I30" s="271"/>
      <c r="J30" s="271"/>
      <c r="K30" s="271"/>
      <c r="L30" s="271"/>
      <c r="M30" s="271"/>
      <c r="N30" s="271"/>
      <c r="O30" s="269">
        <f t="shared" si="0"/>
        <v>0</v>
      </c>
      <c r="P30" s="1"/>
    </row>
    <row r="31" spans="1:16" s="4" customFormat="1" ht="22.95" customHeight="1" x14ac:dyDescent="0.25">
      <c r="A31" s="120"/>
      <c r="B31" s="278"/>
      <c r="C31" s="271"/>
      <c r="D31" s="271"/>
      <c r="E31" s="271"/>
      <c r="F31" s="306"/>
      <c r="G31" s="271"/>
      <c r="H31" s="271"/>
      <c r="I31" s="271"/>
      <c r="J31" s="271"/>
      <c r="K31" s="271"/>
      <c r="L31" s="271"/>
      <c r="M31" s="271"/>
      <c r="N31" s="271"/>
      <c r="O31" s="269">
        <f t="shared" si="0"/>
        <v>0</v>
      </c>
      <c r="P31" s="1"/>
    </row>
    <row r="32" spans="1:16" s="4" customFormat="1" ht="22.95" customHeight="1" x14ac:dyDescent="0.25">
      <c r="A32" s="120"/>
      <c r="B32" s="278"/>
      <c r="C32" s="271"/>
      <c r="D32" s="271"/>
      <c r="E32" s="271"/>
      <c r="F32" s="306"/>
      <c r="G32" s="271"/>
      <c r="H32" s="271"/>
      <c r="I32" s="271"/>
      <c r="J32" s="271"/>
      <c r="K32" s="271"/>
      <c r="L32" s="271"/>
      <c r="M32" s="271"/>
      <c r="N32" s="271"/>
      <c r="O32" s="269">
        <f t="shared" si="0"/>
        <v>0</v>
      </c>
      <c r="P32" s="1"/>
    </row>
    <row r="33" spans="1:16" s="4" customFormat="1" ht="22.95" customHeight="1" x14ac:dyDescent="0.25">
      <c r="A33" s="120"/>
      <c r="B33" s="278"/>
      <c r="C33" s="271"/>
      <c r="D33" s="271"/>
      <c r="E33" s="271"/>
      <c r="F33" s="306"/>
      <c r="G33" s="271"/>
      <c r="H33" s="271"/>
      <c r="I33" s="271"/>
      <c r="J33" s="271"/>
      <c r="K33" s="271"/>
      <c r="L33" s="271"/>
      <c r="M33" s="271"/>
      <c r="N33" s="271"/>
      <c r="O33" s="269">
        <f>SUM(C33:N33)</f>
        <v>0</v>
      </c>
      <c r="P33" s="1"/>
    </row>
    <row r="34" spans="1:16" s="4" customFormat="1" ht="22.95" customHeight="1" x14ac:dyDescent="0.25">
      <c r="A34" s="120"/>
      <c r="B34" s="278"/>
      <c r="C34" s="271"/>
      <c r="D34" s="271"/>
      <c r="E34" s="271"/>
      <c r="F34" s="306"/>
      <c r="G34" s="271"/>
      <c r="H34" s="271"/>
      <c r="I34" s="271"/>
      <c r="J34" s="271"/>
      <c r="K34" s="271"/>
      <c r="L34" s="271"/>
      <c r="M34" s="271"/>
      <c r="N34" s="271"/>
      <c r="O34" s="269">
        <f t="shared" si="0"/>
        <v>0</v>
      </c>
      <c r="P34" s="1"/>
    </row>
    <row r="35" spans="1:16" s="1" customFormat="1" ht="22.95" customHeight="1" x14ac:dyDescent="0.25">
      <c r="A35" s="33" t="s">
        <v>216</v>
      </c>
      <c r="B35" s="272"/>
      <c r="C35" s="272">
        <f t="shared" ref="C35:O35" si="2">SUM(C25:C34)</f>
        <v>0</v>
      </c>
      <c r="D35" s="272">
        <f t="shared" si="2"/>
        <v>0</v>
      </c>
      <c r="E35" s="272">
        <f t="shared" si="2"/>
        <v>0</v>
      </c>
      <c r="F35" s="306">
        <f t="shared" si="2"/>
        <v>0</v>
      </c>
      <c r="G35" s="272">
        <f t="shared" si="2"/>
        <v>0</v>
      </c>
      <c r="H35" s="272">
        <f t="shared" si="2"/>
        <v>0</v>
      </c>
      <c r="I35" s="272">
        <f t="shared" si="2"/>
        <v>0</v>
      </c>
      <c r="J35" s="272">
        <f t="shared" si="2"/>
        <v>0</v>
      </c>
      <c r="K35" s="272">
        <f t="shared" si="2"/>
        <v>0</v>
      </c>
      <c r="L35" s="272">
        <f t="shared" si="2"/>
        <v>0</v>
      </c>
      <c r="M35" s="272">
        <f t="shared" si="2"/>
        <v>0</v>
      </c>
      <c r="N35" s="272">
        <f t="shared" si="2"/>
        <v>0</v>
      </c>
      <c r="O35" s="269">
        <f t="shared" si="2"/>
        <v>0</v>
      </c>
      <c r="P35" s="34"/>
    </row>
    <row r="36" spans="1:16" s="1" customFormat="1" ht="22.95" customHeight="1" x14ac:dyDescent="0.25">
      <c r="A36" s="226" t="s">
        <v>50</v>
      </c>
      <c r="B36" s="282"/>
      <c r="C36" s="273">
        <f t="shared" ref="C36:O36" si="3">+C23+C35</f>
        <v>0</v>
      </c>
      <c r="D36" s="273">
        <f t="shared" si="3"/>
        <v>0</v>
      </c>
      <c r="E36" s="273">
        <f t="shared" si="3"/>
        <v>0</v>
      </c>
      <c r="F36" s="309">
        <f t="shared" si="3"/>
        <v>0</v>
      </c>
      <c r="G36" s="273">
        <f t="shared" si="3"/>
        <v>0</v>
      </c>
      <c r="H36" s="273">
        <f t="shared" si="3"/>
        <v>0</v>
      </c>
      <c r="I36" s="273">
        <f t="shared" si="3"/>
        <v>0</v>
      </c>
      <c r="J36" s="273">
        <f t="shared" si="3"/>
        <v>0</v>
      </c>
      <c r="K36" s="273">
        <f t="shared" si="3"/>
        <v>0</v>
      </c>
      <c r="L36" s="273">
        <f t="shared" si="3"/>
        <v>0</v>
      </c>
      <c r="M36" s="273">
        <f t="shared" si="3"/>
        <v>0</v>
      </c>
      <c r="N36" s="273">
        <f t="shared" si="3"/>
        <v>0</v>
      </c>
      <c r="O36" s="283">
        <f t="shared" si="3"/>
        <v>0</v>
      </c>
      <c r="P36" s="34"/>
    </row>
    <row r="37" spans="1:16" s="1" customFormat="1" ht="11.4" customHeight="1" x14ac:dyDescent="0.25">
      <c r="A37" s="182"/>
      <c r="B37" s="37"/>
    </row>
    <row r="38" spans="1:16" s="1" customFormat="1" x14ac:dyDescent="0.25">
      <c r="A38" s="34" t="s">
        <v>46</v>
      </c>
      <c r="B38" s="37"/>
    </row>
  </sheetData>
  <sheetProtection algorithmName="SHA-512" hashValue="lJWJcWXiFLBkEl3Zi2mVVNPROsMwvjmODRliw8uacq1huOeU4kH3p6MYGhEKcPaGuLRxS46OCxDJqgEEN1/UPA==" saltValue="Oge6Rf+z7z+yO4YiWXAqfQ==" spinCount="100000" sheet="1" objects="1" scenarios="1"/>
  <mergeCells count="3">
    <mergeCell ref="I8:J8"/>
    <mergeCell ref="M8:N8"/>
    <mergeCell ref="F3:G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70" fitToWidth="0" orientation="landscape" r:id="rId1"/>
  <headerFooter scaleWithDoc="0">
    <oddHeader>&amp;C
&amp;"Arial,Bold"&amp;16 Generic Fuel Tax Transaction Report - FTD-3 Exports Out-of-Jurisdiction&amp;R&amp;G</oddHeader>
    <oddFooter>&amp;L&amp;"Arial,Bold"&amp;8SHOW TOTALS CARRIED FORWARD TO "FUEL TAX SUMMARY FORM - FTD-TAX"&amp;R&amp;8&amp;A
Rev. March 2021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R30"/>
  <sheetViews>
    <sheetView showGridLines="0" zoomScale="90" zoomScaleNormal="90" zoomScalePageLayoutView="85" workbookViewId="0">
      <selection activeCell="A10" sqref="A10"/>
    </sheetView>
  </sheetViews>
  <sheetFormatPr defaultColWidth="0" defaultRowHeight="13.2" zeroHeight="1" x14ac:dyDescent="0.25"/>
  <cols>
    <col min="1" max="1" width="38.88671875" style="4" customWidth="1"/>
    <col min="2" max="14" width="10.33203125" style="4" customWidth="1"/>
    <col min="15" max="15" width="10.33203125" style="1" customWidth="1"/>
    <col min="16" max="16" width="13.33203125" style="1" customWidth="1"/>
    <col min="17" max="17" width="13.33203125" style="1" hidden="1" customWidth="1"/>
    <col min="18" max="18" width="13.33203125" style="4" hidden="1" customWidth="1"/>
    <col min="19" max="16384" width="0" style="4" hidden="1"/>
  </cols>
  <sheetData>
    <row r="1" spans="1:16" s="163" customFormat="1" ht="20.399999999999999" customHeight="1" x14ac:dyDescent="0.3">
      <c r="A1" s="183"/>
      <c r="B1" s="162"/>
      <c r="C1" s="7"/>
      <c r="D1" s="162"/>
      <c r="E1" s="8"/>
      <c r="F1" s="8"/>
      <c r="G1" s="8"/>
      <c r="H1" s="8"/>
      <c r="I1" s="8"/>
      <c r="J1" s="8"/>
      <c r="K1" s="162"/>
      <c r="L1" s="162"/>
      <c r="M1" s="162"/>
      <c r="N1" s="162"/>
      <c r="O1" s="162"/>
    </row>
    <row r="2" spans="1:16" s="163" customFormat="1" ht="15" customHeight="1" x14ac:dyDescent="0.3">
      <c r="E2" s="164"/>
      <c r="F2" s="164"/>
      <c r="G2" s="164"/>
      <c r="H2" s="164"/>
      <c r="I2" s="164"/>
      <c r="J2" s="164"/>
    </row>
    <row r="3" spans="1:16" s="167" customFormat="1" ht="13.8" x14ac:dyDescent="0.25">
      <c r="A3" s="11" t="str">
        <f>+'FTG-1'!A3</f>
        <v>Province:  MANITOBA</v>
      </c>
      <c r="B3" s="11"/>
      <c r="C3" s="165"/>
      <c r="D3" s="166" t="s">
        <v>36</v>
      </c>
      <c r="E3" s="165"/>
      <c r="F3" s="492" t="str">
        <f>'FTD-TAX'!N2</f>
        <v>yyyy/mm/dd</v>
      </c>
      <c r="G3" s="492"/>
      <c r="H3" s="492"/>
      <c r="I3" s="165"/>
      <c r="J3" s="165"/>
      <c r="K3" s="186"/>
      <c r="L3" s="165"/>
      <c r="M3" s="165"/>
      <c r="N3" s="14"/>
      <c r="O3" s="168"/>
    </row>
    <row r="4" spans="1:16" s="167" customFormat="1" ht="13.8" x14ac:dyDescent="0.25">
      <c r="O4" s="212"/>
    </row>
    <row r="5" spans="1:16" s="167" customFormat="1" ht="13.8" x14ac:dyDescent="0.25">
      <c r="A5" s="169" t="s">
        <v>1</v>
      </c>
      <c r="B5" s="170"/>
      <c r="C5" s="171"/>
      <c r="D5" s="21"/>
      <c r="E5" s="171"/>
      <c r="F5" s="172" t="str">
        <f>'FTG-TAX'!F27</f>
        <v>Fuel Tax Licence Number</v>
      </c>
      <c r="G5" s="171"/>
      <c r="H5" s="171"/>
      <c r="I5" s="171"/>
      <c r="J5" s="171"/>
      <c r="K5" s="171"/>
      <c r="L5" s="171"/>
      <c r="M5" s="171"/>
      <c r="N5" s="171"/>
      <c r="O5" s="173"/>
    </row>
    <row r="6" spans="1:16" s="167" customFormat="1" ht="20.399999999999999" customHeight="1" x14ac:dyDescent="0.25">
      <c r="A6" s="220">
        <f>'FTD-TAX'!D28</f>
        <v>0</v>
      </c>
      <c r="B6" s="168"/>
      <c r="C6" s="165"/>
      <c r="D6" s="14"/>
      <c r="E6" s="165"/>
      <c r="F6" s="220">
        <f>'FTD-TAX'!G29</f>
        <v>0</v>
      </c>
      <c r="G6" s="165"/>
      <c r="H6" s="165"/>
      <c r="I6" s="165"/>
      <c r="J6" s="165"/>
      <c r="K6" s="165"/>
      <c r="L6" s="165"/>
      <c r="M6" s="165"/>
      <c r="N6" s="165"/>
      <c r="O6" s="213"/>
    </row>
    <row r="7" spans="1:16" s="163" customFormat="1" ht="9" customHeight="1" x14ac:dyDescent="0.25">
      <c r="A7" s="174"/>
      <c r="B7" s="174"/>
      <c r="D7"/>
      <c r="O7" s="175"/>
    </row>
    <row r="8" spans="1:16" s="1" customFormat="1" x14ac:dyDescent="0.25">
      <c r="A8" s="176"/>
      <c r="B8" s="31" t="s">
        <v>2</v>
      </c>
      <c r="C8" s="177"/>
      <c r="D8" s="177" t="s">
        <v>3</v>
      </c>
      <c r="E8" s="177" t="s">
        <v>37</v>
      </c>
      <c r="F8" s="177" t="s">
        <v>38</v>
      </c>
      <c r="G8" s="31" t="s">
        <v>44</v>
      </c>
      <c r="H8" s="31" t="s">
        <v>178</v>
      </c>
      <c r="I8" s="436" t="s">
        <v>101</v>
      </c>
      <c r="J8" s="437"/>
      <c r="K8" s="177" t="s">
        <v>40</v>
      </c>
      <c r="L8" s="177" t="s">
        <v>41</v>
      </c>
      <c r="M8" s="436" t="s">
        <v>6</v>
      </c>
      <c r="N8" s="437"/>
      <c r="O8" s="178"/>
    </row>
    <row r="9" spans="1:16" s="1" customFormat="1" x14ac:dyDescent="0.25">
      <c r="A9" s="116" t="s">
        <v>29</v>
      </c>
      <c r="B9" s="179" t="s">
        <v>7</v>
      </c>
      <c r="C9" s="180" t="s">
        <v>42</v>
      </c>
      <c r="D9" s="180" t="s">
        <v>42</v>
      </c>
      <c r="E9" s="180" t="s">
        <v>43</v>
      </c>
      <c r="F9" s="180" t="s">
        <v>42</v>
      </c>
      <c r="G9" s="29" t="s">
        <v>39</v>
      </c>
      <c r="H9" s="29" t="s">
        <v>42</v>
      </c>
      <c r="I9" s="180" t="s">
        <v>102</v>
      </c>
      <c r="J9" s="180" t="s">
        <v>3</v>
      </c>
      <c r="K9" s="180" t="s">
        <v>43</v>
      </c>
      <c r="L9" s="180" t="s">
        <v>43</v>
      </c>
      <c r="M9" s="180" t="s">
        <v>11</v>
      </c>
      <c r="N9" s="29" t="s">
        <v>12</v>
      </c>
      <c r="O9" s="181" t="s">
        <v>13</v>
      </c>
    </row>
    <row r="10" spans="1:16" s="4" customFormat="1" ht="22.95" customHeight="1" x14ac:dyDescent="0.25">
      <c r="A10" s="284"/>
      <c r="B10" s="296"/>
      <c r="C10" s="295"/>
      <c r="D10" s="295"/>
      <c r="E10" s="295"/>
      <c r="F10" s="308"/>
      <c r="G10" s="295"/>
      <c r="H10" s="295"/>
      <c r="I10" s="295"/>
      <c r="J10" s="295"/>
      <c r="K10" s="295"/>
      <c r="L10" s="295"/>
      <c r="M10" s="295"/>
      <c r="N10" s="295"/>
      <c r="O10" s="267">
        <f>SUM(C10:N10)</f>
        <v>0</v>
      </c>
      <c r="P10" s="1"/>
    </row>
    <row r="11" spans="1:16" s="4" customFormat="1" ht="22.95" customHeight="1" x14ac:dyDescent="0.25">
      <c r="A11" s="280"/>
      <c r="B11" s="297"/>
      <c r="C11" s="271"/>
      <c r="D11" s="271"/>
      <c r="E11" s="271"/>
      <c r="F11" s="306"/>
      <c r="G11" s="271"/>
      <c r="H11" s="271"/>
      <c r="I11" s="271"/>
      <c r="J11" s="271"/>
      <c r="K11" s="271"/>
      <c r="L11" s="271"/>
      <c r="M11" s="271"/>
      <c r="N11" s="271"/>
      <c r="O11" s="269">
        <f t="shared" ref="O11:O27" si="0">SUM(C11:N11)</f>
        <v>0</v>
      </c>
      <c r="P11" s="1"/>
    </row>
    <row r="12" spans="1:16" s="4" customFormat="1" ht="22.95" customHeight="1" x14ac:dyDescent="0.25">
      <c r="A12" s="280"/>
      <c r="B12" s="297"/>
      <c r="C12" s="271"/>
      <c r="D12" s="271"/>
      <c r="E12" s="271"/>
      <c r="F12" s="306"/>
      <c r="G12" s="271"/>
      <c r="H12" s="271"/>
      <c r="I12" s="271"/>
      <c r="J12" s="271"/>
      <c r="K12" s="271"/>
      <c r="L12" s="271"/>
      <c r="M12" s="271"/>
      <c r="N12" s="271"/>
      <c r="O12" s="269">
        <f t="shared" si="0"/>
        <v>0</v>
      </c>
      <c r="P12" s="1"/>
    </row>
    <row r="13" spans="1:16" s="4" customFormat="1" ht="22.95" customHeight="1" x14ac:dyDescent="0.25">
      <c r="A13" s="280"/>
      <c r="B13" s="297"/>
      <c r="C13" s="271"/>
      <c r="D13" s="271"/>
      <c r="E13" s="271"/>
      <c r="F13" s="306"/>
      <c r="G13" s="271"/>
      <c r="H13" s="271"/>
      <c r="I13" s="271"/>
      <c r="J13" s="271"/>
      <c r="K13" s="271"/>
      <c r="L13" s="271"/>
      <c r="M13" s="271"/>
      <c r="N13" s="271"/>
      <c r="O13" s="269">
        <f t="shared" si="0"/>
        <v>0</v>
      </c>
      <c r="P13" s="1"/>
    </row>
    <row r="14" spans="1:16" s="4" customFormat="1" ht="22.95" customHeight="1" x14ac:dyDescent="0.25">
      <c r="A14" s="280"/>
      <c r="B14" s="297"/>
      <c r="C14" s="271"/>
      <c r="D14" s="271"/>
      <c r="E14" s="271"/>
      <c r="F14" s="306"/>
      <c r="G14" s="271"/>
      <c r="H14" s="271"/>
      <c r="I14" s="271"/>
      <c r="J14" s="271"/>
      <c r="K14" s="271"/>
      <c r="L14" s="271"/>
      <c r="M14" s="271"/>
      <c r="N14" s="271"/>
      <c r="O14" s="269">
        <f t="shared" si="0"/>
        <v>0</v>
      </c>
      <c r="P14" s="1"/>
    </row>
    <row r="15" spans="1:16" s="4" customFormat="1" ht="22.95" customHeight="1" x14ac:dyDescent="0.25">
      <c r="A15" s="280"/>
      <c r="B15" s="297"/>
      <c r="C15" s="271"/>
      <c r="D15" s="271"/>
      <c r="E15" s="271"/>
      <c r="F15" s="306"/>
      <c r="G15" s="271"/>
      <c r="H15" s="271"/>
      <c r="I15" s="271"/>
      <c r="J15" s="271"/>
      <c r="K15" s="271"/>
      <c r="L15" s="271"/>
      <c r="M15" s="271"/>
      <c r="N15" s="271"/>
      <c r="O15" s="269">
        <f t="shared" si="0"/>
        <v>0</v>
      </c>
      <c r="P15" s="1"/>
    </row>
    <row r="16" spans="1:16" s="4" customFormat="1" ht="22.95" customHeight="1" x14ac:dyDescent="0.25">
      <c r="A16" s="280"/>
      <c r="B16" s="297"/>
      <c r="C16" s="271"/>
      <c r="D16" s="271"/>
      <c r="E16" s="271"/>
      <c r="F16" s="306"/>
      <c r="G16" s="271"/>
      <c r="H16" s="271"/>
      <c r="I16" s="271"/>
      <c r="J16" s="271"/>
      <c r="K16" s="271"/>
      <c r="L16" s="271"/>
      <c r="M16" s="271"/>
      <c r="N16" s="271"/>
      <c r="O16" s="269">
        <f t="shared" si="0"/>
        <v>0</v>
      </c>
      <c r="P16" s="1"/>
    </row>
    <row r="17" spans="1:16" s="4" customFormat="1" ht="22.95" customHeight="1" x14ac:dyDescent="0.25">
      <c r="A17" s="280"/>
      <c r="B17" s="297"/>
      <c r="C17" s="271"/>
      <c r="D17" s="271"/>
      <c r="E17" s="271"/>
      <c r="F17" s="306"/>
      <c r="G17" s="271"/>
      <c r="H17" s="271"/>
      <c r="I17" s="271"/>
      <c r="J17" s="271"/>
      <c r="K17" s="271"/>
      <c r="L17" s="271"/>
      <c r="M17" s="271"/>
      <c r="N17" s="271"/>
      <c r="O17" s="269">
        <f t="shared" si="0"/>
        <v>0</v>
      </c>
      <c r="P17" s="1"/>
    </row>
    <row r="18" spans="1:16" s="4" customFormat="1" ht="22.95" customHeight="1" x14ac:dyDescent="0.25">
      <c r="A18" s="280"/>
      <c r="B18" s="297"/>
      <c r="C18" s="271"/>
      <c r="D18" s="271"/>
      <c r="E18" s="271"/>
      <c r="F18" s="306"/>
      <c r="G18" s="271"/>
      <c r="H18" s="271"/>
      <c r="I18" s="271"/>
      <c r="J18" s="271"/>
      <c r="K18" s="271"/>
      <c r="L18" s="271"/>
      <c r="M18" s="271"/>
      <c r="N18" s="271"/>
      <c r="O18" s="269">
        <f t="shared" si="0"/>
        <v>0</v>
      </c>
      <c r="P18" s="1"/>
    </row>
    <row r="19" spans="1:16" s="4" customFormat="1" ht="22.95" customHeight="1" x14ac:dyDescent="0.25">
      <c r="A19" s="280"/>
      <c r="B19" s="297"/>
      <c r="C19" s="271"/>
      <c r="D19" s="271"/>
      <c r="E19" s="271"/>
      <c r="F19" s="306"/>
      <c r="G19" s="271"/>
      <c r="H19" s="271"/>
      <c r="I19" s="271"/>
      <c r="J19" s="271"/>
      <c r="K19" s="271"/>
      <c r="L19" s="271"/>
      <c r="M19" s="271"/>
      <c r="N19" s="271"/>
      <c r="O19" s="269">
        <f t="shared" si="0"/>
        <v>0</v>
      </c>
      <c r="P19" s="1"/>
    </row>
    <row r="20" spans="1:16" s="4" customFormat="1" ht="22.95" customHeight="1" x14ac:dyDescent="0.25">
      <c r="A20" s="280"/>
      <c r="B20" s="297"/>
      <c r="C20" s="271"/>
      <c r="D20" s="271"/>
      <c r="E20" s="271"/>
      <c r="F20" s="306"/>
      <c r="G20" s="271"/>
      <c r="H20" s="271"/>
      <c r="I20" s="271"/>
      <c r="J20" s="271"/>
      <c r="K20" s="271"/>
      <c r="L20" s="271"/>
      <c r="M20" s="271"/>
      <c r="N20" s="271"/>
      <c r="O20" s="269">
        <f t="shared" si="0"/>
        <v>0</v>
      </c>
      <c r="P20" s="1"/>
    </row>
    <row r="21" spans="1:16" s="4" customFormat="1" ht="22.95" customHeight="1" x14ac:dyDescent="0.25">
      <c r="A21" s="280"/>
      <c r="B21" s="297"/>
      <c r="C21" s="271"/>
      <c r="D21" s="271"/>
      <c r="E21" s="271"/>
      <c r="F21" s="306"/>
      <c r="G21" s="271"/>
      <c r="H21" s="271"/>
      <c r="I21" s="271"/>
      <c r="J21" s="271"/>
      <c r="K21" s="271"/>
      <c r="L21" s="271"/>
      <c r="M21" s="271"/>
      <c r="N21" s="271"/>
      <c r="O21" s="269">
        <f t="shared" si="0"/>
        <v>0</v>
      </c>
      <c r="P21" s="1"/>
    </row>
    <row r="22" spans="1:16" s="4" customFormat="1" ht="22.95" customHeight="1" x14ac:dyDescent="0.25">
      <c r="A22" s="280"/>
      <c r="B22" s="297"/>
      <c r="C22" s="271"/>
      <c r="D22" s="271"/>
      <c r="E22" s="271"/>
      <c r="F22" s="306"/>
      <c r="G22" s="271"/>
      <c r="H22" s="271"/>
      <c r="I22" s="271"/>
      <c r="J22" s="271"/>
      <c r="K22" s="271"/>
      <c r="L22" s="271"/>
      <c r="M22" s="271"/>
      <c r="N22" s="271"/>
      <c r="O22" s="269">
        <f t="shared" si="0"/>
        <v>0</v>
      </c>
      <c r="P22" s="1"/>
    </row>
    <row r="23" spans="1:16" s="4" customFormat="1" ht="22.95" customHeight="1" x14ac:dyDescent="0.25">
      <c r="A23" s="280"/>
      <c r="B23" s="297"/>
      <c r="C23" s="271"/>
      <c r="D23" s="271"/>
      <c r="E23" s="271"/>
      <c r="F23" s="306"/>
      <c r="G23" s="271"/>
      <c r="H23" s="271"/>
      <c r="I23" s="271"/>
      <c r="J23" s="271"/>
      <c r="K23" s="271"/>
      <c r="L23" s="271"/>
      <c r="M23" s="271"/>
      <c r="N23" s="271"/>
      <c r="O23" s="269">
        <f t="shared" si="0"/>
        <v>0</v>
      </c>
      <c r="P23" s="1"/>
    </row>
    <row r="24" spans="1:16" s="4" customFormat="1" ht="22.95" customHeight="1" x14ac:dyDescent="0.25">
      <c r="A24" s="280"/>
      <c r="B24" s="297"/>
      <c r="C24" s="271"/>
      <c r="D24" s="271"/>
      <c r="E24" s="271"/>
      <c r="F24" s="306"/>
      <c r="G24" s="271"/>
      <c r="H24" s="271"/>
      <c r="I24" s="271"/>
      <c r="J24" s="271"/>
      <c r="K24" s="271"/>
      <c r="L24" s="271"/>
      <c r="M24" s="271"/>
      <c r="N24" s="271"/>
      <c r="O24" s="269">
        <f t="shared" si="0"/>
        <v>0</v>
      </c>
      <c r="P24" s="1"/>
    </row>
    <row r="25" spans="1:16" s="4" customFormat="1" ht="22.95" customHeight="1" x14ac:dyDescent="0.25">
      <c r="A25" s="280"/>
      <c r="B25" s="297"/>
      <c r="C25" s="271"/>
      <c r="D25" s="271"/>
      <c r="E25" s="271"/>
      <c r="F25" s="306"/>
      <c r="G25" s="271"/>
      <c r="H25" s="271"/>
      <c r="I25" s="271"/>
      <c r="J25" s="271"/>
      <c r="K25" s="271"/>
      <c r="L25" s="271"/>
      <c r="M25" s="271"/>
      <c r="N25" s="271"/>
      <c r="O25" s="269">
        <f t="shared" si="0"/>
        <v>0</v>
      </c>
      <c r="P25" s="1"/>
    </row>
    <row r="26" spans="1:16" s="4" customFormat="1" ht="22.95" customHeight="1" x14ac:dyDescent="0.25">
      <c r="A26" s="280"/>
      <c r="B26" s="297"/>
      <c r="C26" s="271"/>
      <c r="D26" s="271"/>
      <c r="E26" s="271"/>
      <c r="F26" s="306"/>
      <c r="G26" s="271"/>
      <c r="H26" s="271"/>
      <c r="I26" s="271"/>
      <c r="J26" s="271"/>
      <c r="K26" s="271"/>
      <c r="L26" s="271"/>
      <c r="M26" s="271"/>
      <c r="N26" s="271"/>
      <c r="O26" s="269">
        <f t="shared" si="0"/>
        <v>0</v>
      </c>
      <c r="P26" s="1"/>
    </row>
    <row r="27" spans="1:16" s="4" customFormat="1" ht="22.95" customHeight="1" x14ac:dyDescent="0.25">
      <c r="A27" s="280"/>
      <c r="B27" s="297"/>
      <c r="C27" s="271"/>
      <c r="D27" s="271"/>
      <c r="E27" s="271"/>
      <c r="F27" s="306"/>
      <c r="G27" s="271"/>
      <c r="H27" s="271"/>
      <c r="I27" s="271"/>
      <c r="J27" s="271"/>
      <c r="K27" s="271"/>
      <c r="L27" s="271"/>
      <c r="M27" s="271"/>
      <c r="N27" s="271"/>
      <c r="O27" s="269">
        <f t="shared" si="0"/>
        <v>0</v>
      </c>
      <c r="P27" s="1"/>
    </row>
    <row r="28" spans="1:16" s="1" customFormat="1" ht="22.95" customHeight="1" x14ac:dyDescent="0.25">
      <c r="A28" s="256" t="s">
        <v>51</v>
      </c>
      <c r="B28" s="282"/>
      <c r="C28" s="273">
        <f>SUM(C10:C27)</f>
        <v>0</v>
      </c>
      <c r="D28" s="273">
        <f t="shared" ref="D28:O28" si="1">SUM(D10:D27)</f>
        <v>0</v>
      </c>
      <c r="E28" s="273">
        <f t="shared" si="1"/>
        <v>0</v>
      </c>
      <c r="F28" s="309">
        <f t="shared" si="1"/>
        <v>0</v>
      </c>
      <c r="G28" s="273">
        <f t="shared" si="1"/>
        <v>0</v>
      </c>
      <c r="H28" s="273">
        <f t="shared" si="1"/>
        <v>0</v>
      </c>
      <c r="I28" s="273">
        <f t="shared" si="1"/>
        <v>0</v>
      </c>
      <c r="J28" s="273">
        <f t="shared" si="1"/>
        <v>0</v>
      </c>
      <c r="K28" s="273">
        <f t="shared" si="1"/>
        <v>0</v>
      </c>
      <c r="L28" s="273">
        <f t="shared" si="1"/>
        <v>0</v>
      </c>
      <c r="M28" s="273">
        <f t="shared" si="1"/>
        <v>0</v>
      </c>
      <c r="N28" s="273">
        <f t="shared" si="1"/>
        <v>0</v>
      </c>
      <c r="O28" s="283">
        <f t="shared" si="1"/>
        <v>0</v>
      </c>
    </row>
    <row r="29" spans="1:16" s="1" customFormat="1" ht="11.25" customHeight="1" x14ac:dyDescent="0.25">
      <c r="A29" s="182"/>
      <c r="B29" s="37"/>
    </row>
    <row r="30" spans="1:16" s="1" customFormat="1" x14ac:dyDescent="0.25">
      <c r="A30" s="34" t="s">
        <v>46</v>
      </c>
      <c r="B30" s="37"/>
    </row>
  </sheetData>
  <sheetProtection algorithmName="SHA-512" hashValue="09cIaDxRIqWnDtQEfsr2lMC09Bww8tJCNn2DviRwd7O8/apKSf6S1eGPlD3y/B2+/w+YO5d9YdL773H8ZhwwpA==" saltValue="luw/+aIkJO8ci1+TOCq3Zg==" spinCount="100000" sheet="1" objects="1" scenarios="1"/>
  <mergeCells count="3">
    <mergeCell ref="I8:J8"/>
    <mergeCell ref="M8:N8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3" fitToWidth="0" orientation="landscape" r:id="rId1"/>
  <headerFooter scaleWithDoc="0">
    <oddHeader>&amp;C
&amp;"Arial,Bold"&amp;16 Generic Fuel Tax Transaction Report - FTD-4 Dispositions within Jurisdiction to Licensed Collectors&amp;R&amp;G</oddHeader>
    <oddFooter>&amp;L&amp;"Arial,Bold"&amp;8SHOW TOTALS CARRIED FORWARD TO "FUEL TAX SUMMARY FORM - FTD-TAX"&amp;R&amp;8&amp;A
Rev. March 2021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R30"/>
  <sheetViews>
    <sheetView showGridLines="0" zoomScale="90" zoomScaleNormal="90" zoomScalePageLayoutView="85" workbookViewId="0">
      <selection activeCell="A10" sqref="A10"/>
    </sheetView>
  </sheetViews>
  <sheetFormatPr defaultColWidth="0" defaultRowHeight="13.2" zeroHeight="1" x14ac:dyDescent="0.25"/>
  <cols>
    <col min="1" max="1" width="39" style="4" customWidth="1"/>
    <col min="2" max="14" width="10.33203125" style="4" customWidth="1"/>
    <col min="15" max="15" width="10.33203125" style="1" customWidth="1"/>
    <col min="16" max="16" width="13.33203125" style="1" customWidth="1"/>
    <col min="17" max="17" width="13.33203125" style="1" hidden="1" customWidth="1"/>
    <col min="18" max="18" width="13.33203125" style="4" hidden="1" customWidth="1"/>
    <col min="19" max="16384" width="0" style="4" hidden="1"/>
  </cols>
  <sheetData>
    <row r="1" spans="1:16" s="163" customFormat="1" ht="20.399999999999999" customHeight="1" x14ac:dyDescent="0.3">
      <c r="A1" s="491"/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</row>
    <row r="2" spans="1:16" s="163" customFormat="1" ht="15" customHeight="1" x14ac:dyDescent="0.3">
      <c r="E2" s="164"/>
      <c r="F2" s="164"/>
      <c r="G2" s="164"/>
      <c r="H2" s="164"/>
      <c r="I2" s="164"/>
      <c r="J2" s="164"/>
    </row>
    <row r="3" spans="1:16" s="167" customFormat="1" ht="13.8" x14ac:dyDescent="0.25">
      <c r="A3" s="11" t="str">
        <f>+'FTG-1'!A3</f>
        <v>Province:  MANITOBA</v>
      </c>
      <c r="B3" s="11"/>
      <c r="C3" s="165"/>
      <c r="D3" s="166" t="s">
        <v>36</v>
      </c>
      <c r="E3" s="165"/>
      <c r="F3" s="492" t="str">
        <f>'FTD-TAX'!N2</f>
        <v>yyyy/mm/dd</v>
      </c>
      <c r="G3" s="492"/>
      <c r="H3" s="492"/>
      <c r="I3" s="165"/>
      <c r="J3" s="165"/>
      <c r="L3" s="165"/>
      <c r="M3" s="165"/>
      <c r="N3" s="14"/>
      <c r="O3" s="168"/>
    </row>
    <row r="4" spans="1:16" s="167" customFormat="1" ht="13.8" x14ac:dyDescent="0.25">
      <c r="K4" s="212"/>
      <c r="O4" s="212"/>
    </row>
    <row r="5" spans="1:16" s="167" customFormat="1" ht="13.8" x14ac:dyDescent="0.25">
      <c r="A5" s="169" t="s">
        <v>1</v>
      </c>
      <c r="B5" s="170"/>
      <c r="C5" s="171"/>
      <c r="D5" s="21"/>
      <c r="E5" s="171"/>
      <c r="F5" s="172" t="str">
        <f>'FTG-TAX'!F27</f>
        <v>Fuel Tax Licence Number</v>
      </c>
      <c r="G5" s="171"/>
      <c r="H5" s="171"/>
      <c r="I5" s="171"/>
      <c r="J5" s="171"/>
      <c r="K5" s="171"/>
      <c r="L5" s="171"/>
      <c r="M5" s="171"/>
      <c r="N5" s="171"/>
      <c r="O5" s="173"/>
    </row>
    <row r="6" spans="1:16" s="167" customFormat="1" ht="20.399999999999999" customHeight="1" x14ac:dyDescent="0.25">
      <c r="A6" s="220">
        <f>'FTD-TAX'!D28</f>
        <v>0</v>
      </c>
      <c r="B6" s="168"/>
      <c r="C6" s="165"/>
      <c r="D6" s="14"/>
      <c r="E6" s="165"/>
      <c r="F6" s="220">
        <f>'FTD-TAX'!G29</f>
        <v>0</v>
      </c>
      <c r="G6" s="165"/>
      <c r="H6" s="165"/>
      <c r="I6" s="165"/>
      <c r="J6" s="165"/>
      <c r="K6" s="165"/>
      <c r="L6" s="165"/>
      <c r="M6" s="165"/>
      <c r="N6" s="165"/>
      <c r="O6" s="213"/>
    </row>
    <row r="7" spans="1:16" s="163" customFormat="1" ht="9" customHeight="1" x14ac:dyDescent="0.25">
      <c r="A7" s="174"/>
      <c r="B7" s="174"/>
      <c r="D7"/>
      <c r="O7" s="175"/>
    </row>
    <row r="8" spans="1:16" s="1" customFormat="1" x14ac:dyDescent="0.25">
      <c r="A8" s="176"/>
      <c r="B8" s="31" t="s">
        <v>2</v>
      </c>
      <c r="C8" s="177"/>
      <c r="D8" s="177" t="s">
        <v>3</v>
      </c>
      <c r="E8" s="177" t="s">
        <v>37</v>
      </c>
      <c r="F8" s="177" t="s">
        <v>38</v>
      </c>
      <c r="G8" s="31" t="s">
        <v>44</v>
      </c>
      <c r="H8" s="31" t="s">
        <v>178</v>
      </c>
      <c r="I8" s="436" t="s">
        <v>101</v>
      </c>
      <c r="J8" s="437"/>
      <c r="K8" s="177" t="s">
        <v>40</v>
      </c>
      <c r="L8" s="177" t="s">
        <v>41</v>
      </c>
      <c r="M8" s="436" t="s">
        <v>6</v>
      </c>
      <c r="N8" s="437"/>
      <c r="O8" s="178"/>
    </row>
    <row r="9" spans="1:16" s="1" customFormat="1" x14ac:dyDescent="0.25">
      <c r="A9" s="116" t="s">
        <v>34</v>
      </c>
      <c r="B9" s="179" t="s">
        <v>7</v>
      </c>
      <c r="C9" s="180" t="s">
        <v>42</v>
      </c>
      <c r="D9" s="180" t="s">
        <v>42</v>
      </c>
      <c r="E9" s="180" t="s">
        <v>43</v>
      </c>
      <c r="F9" s="180" t="s">
        <v>42</v>
      </c>
      <c r="G9" s="29" t="s">
        <v>39</v>
      </c>
      <c r="H9" s="29" t="s">
        <v>42</v>
      </c>
      <c r="I9" s="180" t="s">
        <v>102</v>
      </c>
      <c r="J9" s="180" t="s">
        <v>3</v>
      </c>
      <c r="K9" s="180" t="s">
        <v>43</v>
      </c>
      <c r="L9" s="180" t="s">
        <v>43</v>
      </c>
      <c r="M9" s="180" t="s">
        <v>11</v>
      </c>
      <c r="N9" s="29" t="s">
        <v>12</v>
      </c>
      <c r="O9" s="181" t="s">
        <v>13</v>
      </c>
    </row>
    <row r="10" spans="1:16" s="4" customFormat="1" ht="22.95" customHeight="1" x14ac:dyDescent="0.25">
      <c r="A10" s="284"/>
      <c r="B10" s="296"/>
      <c r="C10" s="295"/>
      <c r="D10" s="295"/>
      <c r="E10" s="295"/>
      <c r="F10" s="308"/>
      <c r="G10" s="295"/>
      <c r="H10" s="295"/>
      <c r="I10" s="295"/>
      <c r="J10" s="295"/>
      <c r="K10" s="295"/>
      <c r="L10" s="295"/>
      <c r="M10" s="295"/>
      <c r="N10" s="295"/>
      <c r="O10" s="267">
        <f>SUM(C10:N10)</f>
        <v>0</v>
      </c>
      <c r="P10" s="1"/>
    </row>
    <row r="11" spans="1:16" s="4" customFormat="1" ht="22.95" customHeight="1" x14ac:dyDescent="0.25">
      <c r="A11" s="280"/>
      <c r="B11" s="297"/>
      <c r="C11" s="271"/>
      <c r="D11" s="271"/>
      <c r="E11" s="271"/>
      <c r="F11" s="306"/>
      <c r="G11" s="271"/>
      <c r="H11" s="271"/>
      <c r="I11" s="271"/>
      <c r="J11" s="271"/>
      <c r="K11" s="271"/>
      <c r="L11" s="271"/>
      <c r="M11" s="271"/>
      <c r="N11" s="271"/>
      <c r="O11" s="269">
        <f t="shared" ref="O11:O27" si="0">SUM(C11:N11)</f>
        <v>0</v>
      </c>
      <c r="P11" s="1"/>
    </row>
    <row r="12" spans="1:16" s="4" customFormat="1" ht="22.95" customHeight="1" x14ac:dyDescent="0.25">
      <c r="A12" s="280"/>
      <c r="B12" s="297"/>
      <c r="C12" s="271"/>
      <c r="D12" s="271"/>
      <c r="E12" s="271"/>
      <c r="F12" s="306"/>
      <c r="G12" s="271"/>
      <c r="H12" s="271"/>
      <c r="I12" s="271"/>
      <c r="J12" s="271"/>
      <c r="K12" s="271"/>
      <c r="L12" s="271"/>
      <c r="M12" s="271"/>
      <c r="N12" s="271"/>
      <c r="O12" s="269">
        <f t="shared" si="0"/>
        <v>0</v>
      </c>
      <c r="P12" s="1"/>
    </row>
    <row r="13" spans="1:16" s="4" customFormat="1" ht="22.95" customHeight="1" x14ac:dyDescent="0.25">
      <c r="A13" s="280"/>
      <c r="B13" s="297"/>
      <c r="C13" s="271"/>
      <c r="D13" s="271"/>
      <c r="E13" s="271"/>
      <c r="F13" s="306"/>
      <c r="G13" s="271"/>
      <c r="H13" s="271"/>
      <c r="I13" s="271"/>
      <c r="J13" s="271"/>
      <c r="K13" s="271"/>
      <c r="L13" s="271"/>
      <c r="M13" s="271"/>
      <c r="N13" s="271"/>
      <c r="O13" s="269">
        <f t="shared" si="0"/>
        <v>0</v>
      </c>
      <c r="P13" s="1"/>
    </row>
    <row r="14" spans="1:16" s="4" customFormat="1" ht="22.95" customHeight="1" x14ac:dyDescent="0.25">
      <c r="A14" s="280"/>
      <c r="B14" s="297"/>
      <c r="C14" s="271"/>
      <c r="D14" s="271"/>
      <c r="E14" s="271"/>
      <c r="F14" s="306"/>
      <c r="G14" s="271"/>
      <c r="H14" s="271"/>
      <c r="I14" s="271"/>
      <c r="J14" s="271"/>
      <c r="K14" s="271"/>
      <c r="L14" s="271"/>
      <c r="M14" s="271"/>
      <c r="N14" s="271"/>
      <c r="O14" s="269">
        <f t="shared" si="0"/>
        <v>0</v>
      </c>
      <c r="P14" s="1"/>
    </row>
    <row r="15" spans="1:16" s="4" customFormat="1" ht="22.95" customHeight="1" x14ac:dyDescent="0.25">
      <c r="A15" s="280"/>
      <c r="B15" s="297"/>
      <c r="C15" s="271"/>
      <c r="D15" s="271"/>
      <c r="E15" s="271"/>
      <c r="F15" s="306"/>
      <c r="G15" s="271"/>
      <c r="H15" s="271"/>
      <c r="I15" s="271"/>
      <c r="J15" s="271"/>
      <c r="K15" s="271"/>
      <c r="L15" s="271"/>
      <c r="M15" s="271"/>
      <c r="N15" s="271"/>
      <c r="O15" s="269">
        <f t="shared" si="0"/>
        <v>0</v>
      </c>
      <c r="P15" s="1"/>
    </row>
    <row r="16" spans="1:16" s="4" customFormat="1" ht="22.95" customHeight="1" x14ac:dyDescent="0.25">
      <c r="A16" s="280"/>
      <c r="B16" s="297"/>
      <c r="C16" s="271"/>
      <c r="D16" s="271"/>
      <c r="E16" s="271"/>
      <c r="F16" s="306"/>
      <c r="G16" s="271"/>
      <c r="H16" s="271"/>
      <c r="I16" s="271"/>
      <c r="J16" s="271"/>
      <c r="K16" s="271"/>
      <c r="L16" s="271"/>
      <c r="M16" s="271"/>
      <c r="N16" s="271"/>
      <c r="O16" s="269">
        <f t="shared" si="0"/>
        <v>0</v>
      </c>
      <c r="P16" s="1"/>
    </row>
    <row r="17" spans="1:17" ht="22.95" customHeight="1" x14ac:dyDescent="0.25">
      <c r="A17" s="280"/>
      <c r="B17" s="297"/>
      <c r="C17" s="271"/>
      <c r="D17" s="271"/>
      <c r="E17" s="271"/>
      <c r="F17" s="306"/>
      <c r="G17" s="271"/>
      <c r="H17" s="271"/>
      <c r="I17" s="271"/>
      <c r="J17" s="271"/>
      <c r="K17" s="271"/>
      <c r="L17" s="271"/>
      <c r="M17" s="271"/>
      <c r="N17" s="271"/>
      <c r="O17" s="269">
        <f t="shared" si="0"/>
        <v>0</v>
      </c>
      <c r="Q17" s="4"/>
    </row>
    <row r="18" spans="1:17" ht="22.95" customHeight="1" x14ac:dyDescent="0.25">
      <c r="A18" s="280"/>
      <c r="B18" s="297"/>
      <c r="C18" s="271"/>
      <c r="D18" s="271"/>
      <c r="E18" s="271"/>
      <c r="F18" s="306"/>
      <c r="G18" s="271"/>
      <c r="H18" s="271"/>
      <c r="I18" s="271"/>
      <c r="J18" s="271"/>
      <c r="K18" s="271"/>
      <c r="L18" s="271"/>
      <c r="M18" s="271"/>
      <c r="N18" s="271"/>
      <c r="O18" s="269">
        <f t="shared" si="0"/>
        <v>0</v>
      </c>
      <c r="Q18" s="4"/>
    </row>
    <row r="19" spans="1:17" ht="22.95" customHeight="1" x14ac:dyDescent="0.25">
      <c r="A19" s="280"/>
      <c r="B19" s="297"/>
      <c r="C19" s="271"/>
      <c r="D19" s="271"/>
      <c r="E19" s="271"/>
      <c r="F19" s="306"/>
      <c r="G19" s="271"/>
      <c r="H19" s="271"/>
      <c r="I19" s="271"/>
      <c r="J19" s="271"/>
      <c r="K19" s="271"/>
      <c r="L19" s="271"/>
      <c r="M19" s="271"/>
      <c r="N19" s="271"/>
      <c r="O19" s="269">
        <f t="shared" si="0"/>
        <v>0</v>
      </c>
      <c r="Q19" s="4"/>
    </row>
    <row r="20" spans="1:17" ht="22.95" customHeight="1" x14ac:dyDescent="0.25">
      <c r="A20" s="280"/>
      <c r="B20" s="297"/>
      <c r="C20" s="271"/>
      <c r="D20" s="271"/>
      <c r="E20" s="271"/>
      <c r="F20" s="306"/>
      <c r="G20" s="271"/>
      <c r="H20" s="271"/>
      <c r="I20" s="271"/>
      <c r="J20" s="271"/>
      <c r="K20" s="271"/>
      <c r="L20" s="271"/>
      <c r="M20" s="271"/>
      <c r="N20" s="271"/>
      <c r="O20" s="269">
        <f t="shared" si="0"/>
        <v>0</v>
      </c>
      <c r="Q20" s="4"/>
    </row>
    <row r="21" spans="1:17" ht="22.95" customHeight="1" x14ac:dyDescent="0.25">
      <c r="A21" s="280"/>
      <c r="B21" s="297"/>
      <c r="C21" s="271"/>
      <c r="D21" s="271"/>
      <c r="E21" s="271"/>
      <c r="F21" s="306"/>
      <c r="G21" s="271"/>
      <c r="H21" s="271"/>
      <c r="I21" s="271"/>
      <c r="J21" s="271"/>
      <c r="K21" s="271"/>
      <c r="L21" s="271"/>
      <c r="M21" s="271"/>
      <c r="N21" s="271"/>
      <c r="O21" s="269">
        <f t="shared" si="0"/>
        <v>0</v>
      </c>
      <c r="Q21" s="4"/>
    </row>
    <row r="22" spans="1:17" ht="22.95" customHeight="1" x14ac:dyDescent="0.25">
      <c r="A22" s="280"/>
      <c r="B22" s="297"/>
      <c r="C22" s="271"/>
      <c r="D22" s="271"/>
      <c r="E22" s="271"/>
      <c r="F22" s="306"/>
      <c r="G22" s="271"/>
      <c r="H22" s="271"/>
      <c r="I22" s="271"/>
      <c r="J22" s="271"/>
      <c r="K22" s="271"/>
      <c r="L22" s="271"/>
      <c r="M22" s="271"/>
      <c r="N22" s="271"/>
      <c r="O22" s="269">
        <f t="shared" si="0"/>
        <v>0</v>
      </c>
      <c r="Q22" s="4"/>
    </row>
    <row r="23" spans="1:17" ht="22.95" customHeight="1" x14ac:dyDescent="0.25">
      <c r="A23" s="280"/>
      <c r="B23" s="297"/>
      <c r="C23" s="271"/>
      <c r="D23" s="271"/>
      <c r="E23" s="271"/>
      <c r="F23" s="306"/>
      <c r="G23" s="271"/>
      <c r="H23" s="271"/>
      <c r="I23" s="271"/>
      <c r="J23" s="271"/>
      <c r="K23" s="271"/>
      <c r="L23" s="271"/>
      <c r="M23" s="271"/>
      <c r="N23" s="271"/>
      <c r="O23" s="269">
        <f t="shared" si="0"/>
        <v>0</v>
      </c>
      <c r="Q23" s="4"/>
    </row>
    <row r="24" spans="1:17" ht="22.95" customHeight="1" x14ac:dyDescent="0.25">
      <c r="A24" s="280"/>
      <c r="B24" s="297"/>
      <c r="C24" s="271"/>
      <c r="D24" s="271"/>
      <c r="E24" s="271"/>
      <c r="F24" s="306"/>
      <c r="G24" s="271"/>
      <c r="H24" s="271"/>
      <c r="I24" s="271"/>
      <c r="J24" s="271"/>
      <c r="K24" s="271"/>
      <c r="L24" s="271"/>
      <c r="M24" s="271"/>
      <c r="N24" s="271"/>
      <c r="O24" s="269">
        <f t="shared" si="0"/>
        <v>0</v>
      </c>
      <c r="Q24" s="4"/>
    </row>
    <row r="25" spans="1:17" ht="22.95" customHeight="1" x14ac:dyDescent="0.25">
      <c r="A25" s="280"/>
      <c r="B25" s="297"/>
      <c r="C25" s="271"/>
      <c r="D25" s="271"/>
      <c r="E25" s="271"/>
      <c r="F25" s="306"/>
      <c r="G25" s="271"/>
      <c r="H25" s="271"/>
      <c r="I25" s="271"/>
      <c r="J25" s="271"/>
      <c r="K25" s="271"/>
      <c r="L25" s="271"/>
      <c r="M25" s="271"/>
      <c r="N25" s="271"/>
      <c r="O25" s="269">
        <f t="shared" si="0"/>
        <v>0</v>
      </c>
      <c r="Q25" s="4"/>
    </row>
    <row r="26" spans="1:17" ht="22.95" customHeight="1" x14ac:dyDescent="0.25">
      <c r="A26" s="280"/>
      <c r="B26" s="297"/>
      <c r="C26" s="271"/>
      <c r="D26" s="271"/>
      <c r="E26" s="271"/>
      <c r="F26" s="306"/>
      <c r="G26" s="271"/>
      <c r="H26" s="271"/>
      <c r="I26" s="271"/>
      <c r="J26" s="271"/>
      <c r="K26" s="271"/>
      <c r="L26" s="271"/>
      <c r="M26" s="271"/>
      <c r="N26" s="271"/>
      <c r="O26" s="269">
        <f t="shared" si="0"/>
        <v>0</v>
      </c>
      <c r="Q26" s="4"/>
    </row>
    <row r="27" spans="1:17" ht="22.95" customHeight="1" x14ac:dyDescent="0.25">
      <c r="A27" s="280"/>
      <c r="B27" s="297"/>
      <c r="C27" s="271"/>
      <c r="D27" s="271"/>
      <c r="E27" s="271"/>
      <c r="F27" s="306"/>
      <c r="G27" s="271"/>
      <c r="H27" s="271"/>
      <c r="I27" s="271"/>
      <c r="J27" s="271"/>
      <c r="K27" s="271"/>
      <c r="L27" s="271"/>
      <c r="M27" s="271"/>
      <c r="N27" s="271"/>
      <c r="O27" s="269">
        <f t="shared" si="0"/>
        <v>0</v>
      </c>
      <c r="Q27" s="4"/>
    </row>
    <row r="28" spans="1:17" s="1" customFormat="1" ht="22.95" customHeight="1" x14ac:dyDescent="0.25">
      <c r="A28" s="281" t="s">
        <v>52</v>
      </c>
      <c r="B28" s="282"/>
      <c r="C28" s="273">
        <f>SUM(C10:C27)</f>
        <v>0</v>
      </c>
      <c r="D28" s="273">
        <f t="shared" ref="D28:O28" si="1">SUM(D10:D27)</f>
        <v>0</v>
      </c>
      <c r="E28" s="273">
        <f t="shared" si="1"/>
        <v>0</v>
      </c>
      <c r="F28" s="309">
        <f t="shared" si="1"/>
        <v>0</v>
      </c>
      <c r="G28" s="273">
        <f t="shared" si="1"/>
        <v>0</v>
      </c>
      <c r="H28" s="273">
        <f t="shared" si="1"/>
        <v>0</v>
      </c>
      <c r="I28" s="273">
        <f t="shared" si="1"/>
        <v>0</v>
      </c>
      <c r="J28" s="273">
        <f t="shared" si="1"/>
        <v>0</v>
      </c>
      <c r="K28" s="273">
        <f t="shared" si="1"/>
        <v>0</v>
      </c>
      <c r="L28" s="273">
        <f t="shared" si="1"/>
        <v>0</v>
      </c>
      <c r="M28" s="273">
        <f t="shared" si="1"/>
        <v>0</v>
      </c>
      <c r="N28" s="273">
        <f t="shared" si="1"/>
        <v>0</v>
      </c>
      <c r="O28" s="283">
        <f t="shared" si="1"/>
        <v>0</v>
      </c>
    </row>
    <row r="29" spans="1:17" s="1" customFormat="1" ht="11.4" customHeight="1" x14ac:dyDescent="0.25">
      <c r="A29" s="182"/>
      <c r="B29" s="37"/>
    </row>
    <row r="30" spans="1:17" s="1" customFormat="1" x14ac:dyDescent="0.25">
      <c r="A30" s="34" t="s">
        <v>46</v>
      </c>
      <c r="B30" s="37"/>
    </row>
  </sheetData>
  <sheetProtection algorithmName="SHA-512" hashValue="14IZoZSx89aQ7G62C06u1zVvZnROdjFdzHgdyXjTvlWdJ1uQ34U4lm89vb6FvNLFN/oO4g2gaSaY9lS2erMv2w==" saltValue="JYhF1tzzzQcexChLi1J6HA==" spinCount="100000" sheet="1" objects="1" scenarios="1"/>
  <mergeCells count="4">
    <mergeCell ref="I8:J8"/>
    <mergeCell ref="M8:N8"/>
    <mergeCell ref="A1:O1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3" fitToWidth="0" orientation="landscape" r:id="rId1"/>
  <headerFooter scaleWithDoc="0">
    <oddHeader xml:space="preserve">&amp;C
&amp;"Arial,Bold"&amp;16 Generic Fuel Tax Transaction Report - FTD-5 Exempt Sales &amp;R&amp;G
</oddHeader>
    <oddFooter>&amp;L&amp;"Arial,Bold"&amp;8SHOW TOTALS CARRIED FORWARD TO "FUEL TAX SUMMARY FORM - FTD-TAX"&amp;R&amp;8&amp;A
Rev. March 2021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O54"/>
  <sheetViews>
    <sheetView showGridLines="0" topLeftCell="A7" zoomScale="70" zoomScaleNormal="70" zoomScaleSheetLayoutView="70" zoomScalePageLayoutView="55" workbookViewId="0">
      <selection activeCell="B15" sqref="B15"/>
    </sheetView>
  </sheetViews>
  <sheetFormatPr defaultColWidth="0" defaultRowHeight="13.2" zeroHeight="1" x14ac:dyDescent="0.25"/>
  <cols>
    <col min="1" max="1" width="18.5546875" customWidth="1"/>
    <col min="2" max="15" width="15.6640625" customWidth="1"/>
    <col min="16" max="16" width="9.109375" customWidth="1"/>
  </cols>
  <sheetData>
    <row r="1" spans="1:15" ht="20.100000000000001" customHeight="1" x14ac:dyDescent="0.3">
      <c r="A1" s="452"/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20.100000000000001" customHeight="1" x14ac:dyDescent="0.3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</row>
    <row r="3" spans="1:15" ht="20.100000000000001" customHeight="1" x14ac:dyDescent="0.3">
      <c r="A3" s="452"/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</row>
    <row r="4" spans="1:15" ht="20.100000000000001" customHeight="1" x14ac:dyDescent="0.3">
      <c r="A4" s="452"/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</row>
    <row r="5" spans="1:15" ht="20.100000000000001" customHeight="1" x14ac:dyDescent="0.3">
      <c r="A5" s="452"/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</row>
    <row r="6" spans="1:15" ht="20.100000000000001" customHeight="1" x14ac:dyDescent="0.25"/>
    <row r="7" spans="1:15" s="201" customFormat="1" ht="19.5" customHeight="1" x14ac:dyDescent="0.25"/>
    <row r="8" spans="1:15" s="201" customFormat="1" ht="19.5" customHeight="1" x14ac:dyDescent="0.25">
      <c r="L8" s="230" t="s">
        <v>149</v>
      </c>
      <c r="M8" s="494">
        <f>'FTD-TAX'!D28</f>
        <v>0</v>
      </c>
      <c r="N8" s="494"/>
      <c r="O8" s="494"/>
    </row>
    <row r="9" spans="1:15" s="201" customFormat="1" ht="20.100000000000001" customHeight="1" x14ac:dyDescent="0.25">
      <c r="A9" s="230" t="s">
        <v>150</v>
      </c>
      <c r="B9" s="496" t="str">
        <f>'FTD-TAX'!N2</f>
        <v>yyyy/mm/dd</v>
      </c>
      <c r="C9" s="496"/>
      <c r="D9" s="496"/>
    </row>
    <row r="10" spans="1:15" s="201" customFormat="1" ht="20.100000000000001" customHeight="1" x14ac:dyDescent="0.25">
      <c r="L10" s="231" t="s">
        <v>212</v>
      </c>
      <c r="M10" s="495">
        <f>'FTD-TAX'!G29</f>
        <v>0</v>
      </c>
      <c r="N10" s="495"/>
      <c r="O10" s="495"/>
    </row>
    <row r="11" spans="1:15" s="201" customFormat="1" ht="20.100000000000001" customHeight="1" x14ac:dyDescent="0.25"/>
    <row r="12" spans="1:15" ht="20.100000000000001" customHeight="1" x14ac:dyDescent="0.25"/>
    <row r="13" spans="1:15" ht="20.100000000000001" customHeight="1" x14ac:dyDescent="0.25">
      <c r="A13" s="441" t="s">
        <v>151</v>
      </c>
      <c r="B13" s="442" t="s">
        <v>78</v>
      </c>
      <c r="C13" s="442" t="s">
        <v>108</v>
      </c>
      <c r="D13" s="442" t="s">
        <v>109</v>
      </c>
      <c r="E13" s="442" t="s">
        <v>110</v>
      </c>
      <c r="F13" s="232" t="s">
        <v>77</v>
      </c>
      <c r="G13" s="232" t="s">
        <v>177</v>
      </c>
      <c r="H13" s="442" t="s">
        <v>99</v>
      </c>
      <c r="I13" s="442"/>
      <c r="J13" s="442" t="s">
        <v>111</v>
      </c>
      <c r="K13" s="441" t="s">
        <v>112</v>
      </c>
      <c r="L13" s="442" t="s">
        <v>55</v>
      </c>
      <c r="M13" s="442"/>
      <c r="N13" s="442" t="s">
        <v>152</v>
      </c>
      <c r="O13" s="442"/>
    </row>
    <row r="14" spans="1:15" ht="20.100000000000001" customHeight="1" x14ac:dyDescent="0.25">
      <c r="A14" s="441"/>
      <c r="B14" s="442"/>
      <c r="C14" s="442"/>
      <c r="D14" s="442"/>
      <c r="E14" s="442"/>
      <c r="F14" s="232" t="s">
        <v>39</v>
      </c>
      <c r="G14" s="232" t="s">
        <v>78</v>
      </c>
      <c r="H14" s="232" t="s">
        <v>102</v>
      </c>
      <c r="I14" s="232" t="s">
        <v>3</v>
      </c>
      <c r="J14" s="442"/>
      <c r="K14" s="441"/>
      <c r="L14" s="232" t="s">
        <v>11</v>
      </c>
      <c r="M14" s="232" t="s">
        <v>122</v>
      </c>
      <c r="N14" s="232" t="s">
        <v>153</v>
      </c>
      <c r="O14" s="232" t="s">
        <v>154</v>
      </c>
    </row>
    <row r="15" spans="1:15" ht="20.100000000000001" customHeight="1" x14ac:dyDescent="0.25">
      <c r="A15" s="232">
        <v>1</v>
      </c>
      <c r="B15" s="234" t="s">
        <v>53</v>
      </c>
      <c r="C15" s="234" t="s">
        <v>53</v>
      </c>
      <c r="D15" s="234" t="s">
        <v>53</v>
      </c>
      <c r="E15" s="337" t="s">
        <v>53</v>
      </c>
      <c r="F15" s="234" t="s">
        <v>53</v>
      </c>
      <c r="G15" s="234" t="s">
        <v>53</v>
      </c>
      <c r="H15" s="234" t="s">
        <v>53</v>
      </c>
      <c r="I15" s="234" t="s">
        <v>53</v>
      </c>
      <c r="J15" s="234" t="s">
        <v>53</v>
      </c>
      <c r="K15" s="234" t="s">
        <v>53</v>
      </c>
      <c r="L15" s="234" t="s">
        <v>53</v>
      </c>
      <c r="M15" s="234" t="s">
        <v>53</v>
      </c>
      <c r="N15" s="299" t="s">
        <v>53</v>
      </c>
      <c r="O15" s="299" t="s">
        <v>53</v>
      </c>
    </row>
    <row r="16" spans="1:15" ht="20.100000000000001" customHeight="1" x14ac:dyDescent="0.25">
      <c r="A16" s="232">
        <v>2</v>
      </c>
      <c r="B16" s="235"/>
      <c r="C16" s="235"/>
      <c r="D16" s="235"/>
      <c r="E16" s="337"/>
      <c r="F16" s="235"/>
      <c r="G16" s="387"/>
      <c r="H16" s="235"/>
      <c r="I16" s="235"/>
      <c r="J16" s="235"/>
      <c r="K16" s="235"/>
      <c r="L16" s="235"/>
      <c r="M16" s="235"/>
      <c r="N16" s="299"/>
      <c r="O16" s="299"/>
    </row>
    <row r="17" spans="1:15" ht="20.100000000000001" customHeight="1" x14ac:dyDescent="0.25">
      <c r="A17" s="232">
        <v>3</v>
      </c>
      <c r="B17" s="235"/>
      <c r="C17" s="235"/>
      <c r="D17" s="235"/>
      <c r="E17" s="337"/>
      <c r="F17" s="235"/>
      <c r="G17" s="235"/>
      <c r="H17" s="235"/>
      <c r="I17" s="235"/>
      <c r="J17" s="235"/>
      <c r="K17" s="235"/>
      <c r="L17" s="235"/>
      <c r="M17" s="235"/>
      <c r="N17" s="299"/>
      <c r="O17" s="299"/>
    </row>
    <row r="18" spans="1:15" ht="20.100000000000001" customHeight="1" x14ac:dyDescent="0.25">
      <c r="A18" s="232">
        <v>4</v>
      </c>
      <c r="B18" s="235"/>
      <c r="C18" s="235"/>
      <c r="D18" s="235"/>
      <c r="E18" s="337"/>
      <c r="F18" s="235"/>
      <c r="G18" s="235"/>
      <c r="H18" s="235"/>
      <c r="I18" s="235"/>
      <c r="J18" s="235"/>
      <c r="K18" s="235"/>
      <c r="L18" s="235"/>
      <c r="M18" s="235"/>
      <c r="N18" s="299"/>
      <c r="O18" s="299"/>
    </row>
    <row r="19" spans="1:15" ht="20.100000000000001" customHeight="1" x14ac:dyDescent="0.25">
      <c r="A19" s="232">
        <v>5</v>
      </c>
      <c r="B19" s="235"/>
      <c r="C19" s="235"/>
      <c r="D19" s="235"/>
      <c r="E19" s="337"/>
      <c r="F19" s="235"/>
      <c r="G19" s="235"/>
      <c r="H19" s="235"/>
      <c r="I19" s="235"/>
      <c r="J19" s="235"/>
      <c r="K19" s="235"/>
      <c r="L19" s="235"/>
      <c r="M19" s="235"/>
      <c r="N19" s="299"/>
      <c r="O19" s="299"/>
    </row>
    <row r="20" spans="1:15" ht="20.100000000000001" customHeight="1" x14ac:dyDescent="0.25">
      <c r="A20" s="338">
        <v>6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9"/>
      <c r="O20" s="339"/>
    </row>
    <row r="21" spans="1:15" ht="20.100000000000001" customHeight="1" x14ac:dyDescent="0.25">
      <c r="A21" s="232" t="s">
        <v>162</v>
      </c>
      <c r="B21" s="340">
        <f>SUM(B15:B19)</f>
        <v>0</v>
      </c>
      <c r="C21" s="340">
        <f t="shared" ref="C21:M21" si="0">SUM(C15:C19)</f>
        <v>0</v>
      </c>
      <c r="D21" s="340">
        <f t="shared" si="0"/>
        <v>0</v>
      </c>
      <c r="E21" s="341">
        <f t="shared" si="0"/>
        <v>0</v>
      </c>
      <c r="F21" s="340">
        <f t="shared" si="0"/>
        <v>0</v>
      </c>
      <c r="G21" s="340">
        <f t="shared" si="0"/>
        <v>0</v>
      </c>
      <c r="H21" s="340">
        <f t="shared" si="0"/>
        <v>0</v>
      </c>
      <c r="I21" s="340">
        <f t="shared" si="0"/>
        <v>0</v>
      </c>
      <c r="J21" s="340">
        <f t="shared" si="0"/>
        <v>0</v>
      </c>
      <c r="K21" s="340">
        <f t="shared" si="0"/>
        <v>0</v>
      </c>
      <c r="L21" s="340">
        <f t="shared" si="0"/>
        <v>0</v>
      </c>
      <c r="M21" s="340">
        <f t="shared" si="0"/>
        <v>0</v>
      </c>
      <c r="N21" s="342"/>
      <c r="O21" s="342"/>
    </row>
    <row r="22" spans="1:15" ht="20.100000000000001" customHeight="1" x14ac:dyDescent="0.25"/>
    <row r="23" spans="1:15" ht="20.100000000000001" customHeight="1" x14ac:dyDescent="0.25">
      <c r="N23" s="447" t="s">
        <v>160</v>
      </c>
      <c r="O23" s="300"/>
    </row>
    <row r="24" spans="1:15" ht="20.100000000000001" customHeight="1" x14ac:dyDescent="0.25">
      <c r="N24" s="497"/>
      <c r="O24" s="334">
        <f>SUM(B21:M21)</f>
        <v>0</v>
      </c>
    </row>
    <row r="25" spans="1:15" ht="20.100000000000001" customHeight="1" x14ac:dyDescent="0.25">
      <c r="A25" s="154" t="s">
        <v>155</v>
      </c>
    </row>
    <row r="26" spans="1:15" ht="20.100000000000001" customHeight="1" thickBot="1" x14ac:dyDescent="0.3">
      <c r="A26" t="s">
        <v>156</v>
      </c>
    </row>
    <row r="27" spans="1:15" ht="20.100000000000001" customHeight="1" x14ac:dyDescent="0.25">
      <c r="A27" t="s">
        <v>157</v>
      </c>
      <c r="F27" s="155" t="s">
        <v>206</v>
      </c>
      <c r="G27" s="156"/>
      <c r="H27" s="156"/>
      <c r="I27" s="156"/>
      <c r="J27" s="156"/>
      <c r="K27" s="156"/>
      <c r="L27" s="156"/>
      <c r="M27" s="260"/>
    </row>
    <row r="28" spans="1:15" ht="20.100000000000001" customHeight="1" thickBot="1" x14ac:dyDescent="0.3">
      <c r="A28" t="s">
        <v>158</v>
      </c>
      <c r="F28" s="158" t="s">
        <v>285</v>
      </c>
      <c r="G28" s="159"/>
      <c r="H28" s="159"/>
      <c r="I28" s="159"/>
      <c r="J28" s="159"/>
      <c r="K28" s="159"/>
      <c r="L28" s="159"/>
      <c r="M28" s="260"/>
    </row>
    <row r="29" spans="1:15" ht="20.100000000000001" customHeight="1" x14ac:dyDescent="0.25">
      <c r="A29" t="s">
        <v>159</v>
      </c>
    </row>
    <row r="30" spans="1:15" ht="20.100000000000001" customHeight="1" x14ac:dyDescent="0.25">
      <c r="A30" t="s">
        <v>171</v>
      </c>
    </row>
    <row r="31" spans="1:15" ht="20.100000000000001" customHeight="1" x14ac:dyDescent="0.25">
      <c r="A31" t="s">
        <v>295</v>
      </c>
    </row>
    <row r="32" spans="1:15" ht="20.100000000000001" hidden="1" customHeight="1" x14ac:dyDescent="0.25">
      <c r="A32" t="s">
        <v>53</v>
      </c>
    </row>
    <row r="33" spans="1:15" ht="20.100000000000001" hidden="1" customHeight="1" x14ac:dyDescent="0.25">
      <c r="A33" t="s">
        <v>53</v>
      </c>
    </row>
    <row r="36" spans="1:15" hidden="1" x14ac:dyDescent="0.25"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</row>
    <row r="38" spans="1:15" hidden="1" x14ac:dyDescent="0.25">
      <c r="B38" s="38"/>
      <c r="C38" s="38"/>
      <c r="D38" s="38"/>
      <c r="E38" s="38"/>
      <c r="F38" s="38"/>
      <c r="G38" s="38"/>
      <c r="H38" s="38"/>
      <c r="I38" s="38"/>
      <c r="N38" s="38"/>
    </row>
    <row r="39" spans="1:15" hidden="1" x14ac:dyDescent="0.25">
      <c r="B39" s="38"/>
      <c r="C39" s="38"/>
      <c r="D39" s="38"/>
      <c r="E39" s="38"/>
      <c r="F39" s="38"/>
      <c r="G39" s="38"/>
      <c r="H39" s="38"/>
      <c r="I39" s="38"/>
      <c r="N39" s="38"/>
    </row>
    <row r="40" spans="1:15" hidden="1" x14ac:dyDescent="0.25">
      <c r="B40" s="38"/>
      <c r="C40" s="38"/>
      <c r="D40" s="38"/>
      <c r="E40" s="38"/>
      <c r="F40" s="38"/>
      <c r="G40" s="38"/>
      <c r="H40" s="38"/>
      <c r="I40" s="38"/>
      <c r="N40" s="38"/>
    </row>
    <row r="41" spans="1:15" hidden="1" x14ac:dyDescent="0.25">
      <c r="B41" s="38"/>
      <c r="C41" s="38"/>
      <c r="D41" s="38"/>
      <c r="E41" s="38"/>
      <c r="F41" s="38"/>
      <c r="G41" s="38"/>
      <c r="H41" s="38"/>
      <c r="I41" s="38"/>
      <c r="N41" s="38"/>
    </row>
    <row r="42" spans="1:15" hidden="1" x14ac:dyDescent="0.25">
      <c r="B42" s="38"/>
      <c r="C42" s="38"/>
      <c r="D42" s="38"/>
      <c r="E42" s="38"/>
      <c r="F42" s="38"/>
      <c r="G42" s="38"/>
      <c r="H42" s="38"/>
      <c r="I42" s="38"/>
      <c r="N42" s="38"/>
    </row>
    <row r="43" spans="1:15" hidden="1" x14ac:dyDescent="0.25">
      <c r="B43" s="38"/>
      <c r="C43" s="38"/>
      <c r="D43" s="38"/>
      <c r="E43" s="38"/>
      <c r="F43" s="38"/>
      <c r="G43" s="38"/>
      <c r="H43" s="38"/>
      <c r="I43" s="38"/>
      <c r="N43" s="38"/>
    </row>
    <row r="44" spans="1:15" hidden="1" x14ac:dyDescent="0.25">
      <c r="B44" s="38"/>
      <c r="C44" s="38"/>
      <c r="D44" s="38"/>
      <c r="E44" s="38"/>
      <c r="F44" s="38"/>
      <c r="G44" s="38"/>
      <c r="H44" s="38"/>
      <c r="I44" s="38"/>
      <c r="N44" s="38"/>
    </row>
    <row r="45" spans="1:15" hidden="1" x14ac:dyDescent="0.25">
      <c r="N45" s="38"/>
    </row>
    <row r="46" spans="1:15" hidden="1" x14ac:dyDescent="0.25">
      <c r="N46" s="38"/>
    </row>
    <row r="47" spans="1:15" hidden="1" x14ac:dyDescent="0.25">
      <c r="N47" s="38"/>
    </row>
    <row r="48" spans="1:15" hidden="1" x14ac:dyDescent="0.25">
      <c r="M48" s="38"/>
      <c r="N48" s="38"/>
      <c r="O48" s="38"/>
    </row>
    <row r="49" spans="13:15" hidden="1" x14ac:dyDescent="0.25">
      <c r="M49" s="38"/>
      <c r="N49" s="38"/>
      <c r="O49" s="38"/>
    </row>
    <row r="50" spans="13:15" hidden="1" x14ac:dyDescent="0.25">
      <c r="M50" s="38"/>
      <c r="N50" s="38"/>
      <c r="O50" s="38"/>
    </row>
    <row r="51" spans="13:15" hidden="1" x14ac:dyDescent="0.25">
      <c r="M51" s="38"/>
      <c r="N51" s="38"/>
      <c r="O51" s="38"/>
    </row>
    <row r="52" spans="13:15" hidden="1" x14ac:dyDescent="0.25">
      <c r="M52" s="38"/>
      <c r="N52" s="38"/>
      <c r="O52" s="38"/>
    </row>
    <row r="53" spans="13:15" hidden="1" x14ac:dyDescent="0.25">
      <c r="M53" s="38"/>
      <c r="N53" s="38"/>
      <c r="O53" s="38"/>
    </row>
    <row r="54" spans="13:15" hidden="1" x14ac:dyDescent="0.25">
      <c r="M54" s="38"/>
      <c r="N54" s="38"/>
      <c r="O54" s="38"/>
    </row>
  </sheetData>
  <sheetProtection algorithmName="SHA-512" hashValue="CUWCM5o1cqZPh6jMq26cnL5Qyjw9ORMWBFsB90Ww9SqGtfajNLNeCaIKbdVVY4PRh88cPWGoGMFT8hCRGrP0Gg==" saltValue="O0/Dfr3YZP5SrXcMwm/1Iw==" spinCount="100000" sheet="1" objects="1" scenarios="1"/>
  <mergeCells count="20">
    <mergeCell ref="M8:O8"/>
    <mergeCell ref="M10:O10"/>
    <mergeCell ref="B36:O36"/>
    <mergeCell ref="C13:C14"/>
    <mergeCell ref="D13:D14"/>
    <mergeCell ref="E13:E14"/>
    <mergeCell ref="L13:M13"/>
    <mergeCell ref="N13:O13"/>
    <mergeCell ref="B9:D9"/>
    <mergeCell ref="N23:N24"/>
    <mergeCell ref="A1:O1"/>
    <mergeCell ref="A4:O4"/>
    <mergeCell ref="A2:O2"/>
    <mergeCell ref="A5:O5"/>
    <mergeCell ref="A3:O3"/>
    <mergeCell ref="A13:A14"/>
    <mergeCell ref="B13:B14"/>
    <mergeCell ref="J13:J14"/>
    <mergeCell ref="K13:K14"/>
    <mergeCell ref="H13:I13"/>
  </mergeCells>
  <phoneticPr fontId="19" type="noConversion"/>
  <printOptions horizontalCentered="1"/>
  <pageMargins left="0.31496062992125984" right="0.31496062992125984" top="0.74803149606299213" bottom="0.74803149606299213" header="0.15748031496062992" footer="0.15748031496062992"/>
  <pageSetup paperSize="5" scale="73" orientation="landscape" r:id="rId1"/>
  <headerFooter scaleWithDoc="0">
    <oddHeader>&amp;C
&amp;"Arial,Bold"&amp;14PROVINCE OF MANITOBA
DEPARTMENT OF FINANCE
TAXATION DIVISION
Diesel and Related Products
Schedule for Volume Adjustments (Line 11)&amp;R&amp;G</oddHeader>
    <oddFooter>&amp;L&amp;"Arial,Bold"&amp;8SHOW TOTALS CARRIED FORWARD TO "FUEL TAX SUMMARY FORM - FTD-TAX"&amp;RD-Worksheet
Volume Adjustments
Rev. March 2021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O39"/>
  <sheetViews>
    <sheetView showGridLines="0" topLeftCell="A7" zoomScale="68" zoomScaleNormal="68" zoomScaleSheetLayoutView="70" zoomScalePageLayoutView="70" workbookViewId="0">
      <selection activeCell="B15" sqref="B15"/>
    </sheetView>
  </sheetViews>
  <sheetFormatPr defaultColWidth="0" defaultRowHeight="13.2" zeroHeight="1" x14ac:dyDescent="0.25"/>
  <cols>
    <col min="1" max="1" width="23.33203125" customWidth="1"/>
    <col min="2" max="14" width="15.6640625" customWidth="1"/>
    <col min="15" max="15" width="16.6640625" customWidth="1"/>
    <col min="16" max="16" width="9.109375" customWidth="1"/>
  </cols>
  <sheetData>
    <row r="1" spans="1:15" ht="21" x14ac:dyDescent="0.4">
      <c r="A1" s="498"/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</row>
    <row r="2" spans="1:15" ht="21" x14ac:dyDescent="0.4">
      <c r="A2" s="498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</row>
    <row r="3" spans="1:15" ht="21" x14ac:dyDescent="0.4">
      <c r="A3" s="498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</row>
    <row r="4" spans="1:15" ht="21" x14ac:dyDescent="0.4">
      <c r="A4" s="498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</row>
    <row r="5" spans="1:15" ht="21" x14ac:dyDescent="0.4">
      <c r="A5" s="498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</row>
    <row r="6" spans="1:15" s="201" customFormat="1" ht="20.100000000000001" customHeight="1" x14ac:dyDescent="0.25"/>
    <row r="7" spans="1:15" s="201" customFormat="1" ht="20.100000000000001" customHeight="1" x14ac:dyDescent="0.25"/>
    <row r="8" spans="1:15" s="201" customFormat="1" ht="20.100000000000001" customHeight="1" x14ac:dyDescent="0.25">
      <c r="L8" s="230" t="s">
        <v>149</v>
      </c>
      <c r="M8" s="500">
        <f>'FTD-TAX'!D28</f>
        <v>0</v>
      </c>
      <c r="N8" s="500"/>
      <c r="O8" s="500"/>
    </row>
    <row r="9" spans="1:15" s="201" customFormat="1" ht="20.100000000000001" customHeight="1" x14ac:dyDescent="0.25">
      <c r="A9" s="230" t="s">
        <v>150</v>
      </c>
      <c r="B9" s="496" t="str">
        <f>'FTD-TAX'!N2</f>
        <v>yyyy/mm/dd</v>
      </c>
      <c r="C9" s="496"/>
      <c r="D9" s="496"/>
    </row>
    <row r="10" spans="1:15" s="201" customFormat="1" ht="20.100000000000001" customHeight="1" x14ac:dyDescent="0.25">
      <c r="L10" s="231" t="s">
        <v>212</v>
      </c>
      <c r="M10" s="500">
        <f>'FTD-TAX'!G29</f>
        <v>0</v>
      </c>
      <c r="N10" s="500"/>
      <c r="O10" s="500"/>
    </row>
    <row r="11" spans="1:15" s="201" customFormat="1" ht="20.100000000000001" customHeight="1" x14ac:dyDescent="0.25">
      <c r="K11" s="214" t="s">
        <v>53</v>
      </c>
    </row>
    <row r="12" spans="1:15" ht="20.100000000000001" customHeight="1" x14ac:dyDescent="0.25"/>
    <row r="13" spans="1:15" ht="20.100000000000001" customHeight="1" x14ac:dyDescent="0.25">
      <c r="A13" s="441" t="s">
        <v>151</v>
      </c>
      <c r="B13" s="442" t="s">
        <v>78</v>
      </c>
      <c r="C13" s="442" t="s">
        <v>108</v>
      </c>
      <c r="D13" s="442" t="s">
        <v>109</v>
      </c>
      <c r="E13" s="442" t="s">
        <v>110</v>
      </c>
      <c r="F13" s="232" t="s">
        <v>77</v>
      </c>
      <c r="G13" s="232" t="s">
        <v>177</v>
      </c>
      <c r="H13" s="442" t="s">
        <v>99</v>
      </c>
      <c r="I13" s="442"/>
      <c r="J13" s="442" t="s">
        <v>111</v>
      </c>
      <c r="K13" s="441" t="s">
        <v>112</v>
      </c>
      <c r="L13" s="442" t="s">
        <v>55</v>
      </c>
      <c r="M13" s="442"/>
      <c r="N13" s="442" t="s">
        <v>152</v>
      </c>
      <c r="O13" s="442"/>
    </row>
    <row r="14" spans="1:15" ht="20.100000000000001" customHeight="1" x14ac:dyDescent="0.25">
      <c r="A14" s="441"/>
      <c r="B14" s="442"/>
      <c r="C14" s="442"/>
      <c r="D14" s="442"/>
      <c r="E14" s="442"/>
      <c r="F14" s="232" t="s">
        <v>39</v>
      </c>
      <c r="G14" s="232" t="s">
        <v>78</v>
      </c>
      <c r="H14" s="232" t="s">
        <v>102</v>
      </c>
      <c r="I14" s="232" t="s">
        <v>3</v>
      </c>
      <c r="J14" s="442"/>
      <c r="K14" s="441"/>
      <c r="L14" s="232" t="s">
        <v>11</v>
      </c>
      <c r="M14" s="232" t="s">
        <v>122</v>
      </c>
      <c r="N14" s="232" t="s">
        <v>153</v>
      </c>
      <c r="O14" s="232" t="s">
        <v>154</v>
      </c>
    </row>
    <row r="15" spans="1:15" ht="20.100000000000001" customHeight="1" x14ac:dyDescent="0.25">
      <c r="A15" s="232">
        <v>1</v>
      </c>
      <c r="B15" s="234" t="s">
        <v>53</v>
      </c>
      <c r="C15" s="234"/>
      <c r="D15" s="234" t="s">
        <v>53</v>
      </c>
      <c r="E15" s="337" t="s">
        <v>53</v>
      </c>
      <c r="F15" s="234"/>
      <c r="G15" s="234" t="s">
        <v>53</v>
      </c>
      <c r="H15" s="234" t="s">
        <v>53</v>
      </c>
      <c r="I15" s="234" t="s">
        <v>53</v>
      </c>
      <c r="J15" s="234"/>
      <c r="K15" s="234" t="s">
        <v>53</v>
      </c>
      <c r="L15" s="234"/>
      <c r="M15" s="234"/>
      <c r="N15" s="299"/>
      <c r="O15" s="299"/>
    </row>
    <row r="16" spans="1:15" ht="20.100000000000001" customHeight="1" x14ac:dyDescent="0.25">
      <c r="A16" s="232">
        <v>2</v>
      </c>
      <c r="B16" s="234"/>
      <c r="C16" s="234" t="s">
        <v>53</v>
      </c>
      <c r="D16" s="234"/>
      <c r="E16" s="337"/>
      <c r="F16" s="234"/>
      <c r="G16" s="234"/>
      <c r="H16" s="234"/>
      <c r="I16" s="234"/>
      <c r="J16" s="234"/>
      <c r="K16" s="234"/>
      <c r="L16" s="234"/>
      <c r="M16" s="234"/>
      <c r="N16" s="299"/>
      <c r="O16" s="299"/>
    </row>
    <row r="17" spans="1:15" ht="20.100000000000001" customHeight="1" x14ac:dyDescent="0.25">
      <c r="A17" s="232">
        <v>3</v>
      </c>
      <c r="B17" s="234"/>
      <c r="C17" s="234"/>
      <c r="D17" s="234"/>
      <c r="E17" s="337"/>
      <c r="F17" s="234"/>
      <c r="G17" s="234"/>
      <c r="H17" s="234"/>
      <c r="I17" s="234"/>
      <c r="J17" s="234"/>
      <c r="K17" s="234"/>
      <c r="L17" s="234"/>
      <c r="M17" s="234"/>
      <c r="N17" s="299"/>
      <c r="O17" s="299"/>
    </row>
    <row r="18" spans="1:15" ht="20.100000000000001" customHeight="1" x14ac:dyDescent="0.25">
      <c r="A18" s="232">
        <v>4</v>
      </c>
      <c r="B18" s="234"/>
      <c r="C18" s="234"/>
      <c r="D18" s="234"/>
      <c r="E18" s="337"/>
      <c r="F18" s="234"/>
      <c r="G18" s="234"/>
      <c r="H18" s="234"/>
      <c r="I18" s="234"/>
      <c r="J18" s="234"/>
      <c r="K18" s="234"/>
      <c r="L18" s="234"/>
      <c r="M18" s="234"/>
      <c r="N18" s="299"/>
      <c r="O18" s="299"/>
    </row>
    <row r="19" spans="1:15" ht="20.100000000000001" customHeight="1" x14ac:dyDescent="0.25">
      <c r="A19" s="232">
        <v>5</v>
      </c>
      <c r="B19" s="234"/>
      <c r="C19" s="234"/>
      <c r="D19" s="234"/>
      <c r="E19" s="337"/>
      <c r="F19" s="234"/>
      <c r="G19" s="234"/>
      <c r="H19" s="234"/>
      <c r="I19" s="234"/>
      <c r="J19" s="234"/>
      <c r="K19" s="234"/>
      <c r="L19" s="234"/>
      <c r="M19" s="234"/>
      <c r="N19" s="299"/>
      <c r="O19" s="299"/>
    </row>
    <row r="20" spans="1:15" ht="20.100000000000001" customHeight="1" x14ac:dyDescent="0.25">
      <c r="A20" s="232">
        <v>6</v>
      </c>
      <c r="B20" s="234"/>
      <c r="C20" s="234"/>
      <c r="D20" s="234"/>
      <c r="E20" s="337"/>
      <c r="F20" s="234"/>
      <c r="G20" s="234"/>
      <c r="H20" s="234"/>
      <c r="I20" s="234"/>
      <c r="J20" s="234"/>
      <c r="K20" s="234"/>
      <c r="L20" s="234"/>
      <c r="M20" s="234"/>
      <c r="N20" s="299"/>
      <c r="O20" s="299"/>
    </row>
    <row r="21" spans="1:15" ht="20.100000000000001" customHeight="1" x14ac:dyDescent="0.25">
      <c r="A21" s="232" t="s">
        <v>192</v>
      </c>
      <c r="B21" s="343">
        <f>SUM(B15:B20)</f>
        <v>0</v>
      </c>
      <c r="C21" s="343">
        <f t="shared" ref="C21:M21" si="0">SUM(C15:C20)</f>
        <v>0</v>
      </c>
      <c r="D21" s="343">
        <f t="shared" si="0"/>
        <v>0</v>
      </c>
      <c r="E21" s="337">
        <f t="shared" si="0"/>
        <v>0</v>
      </c>
      <c r="F21" s="343">
        <f t="shared" si="0"/>
        <v>0</v>
      </c>
      <c r="G21" s="343">
        <f t="shared" si="0"/>
        <v>0</v>
      </c>
      <c r="H21" s="343">
        <f t="shared" si="0"/>
        <v>0</v>
      </c>
      <c r="I21" s="343">
        <f t="shared" si="0"/>
        <v>0</v>
      </c>
      <c r="J21" s="343">
        <f t="shared" si="0"/>
        <v>0</v>
      </c>
      <c r="K21" s="343">
        <f t="shared" si="0"/>
        <v>0</v>
      </c>
      <c r="L21" s="343">
        <f t="shared" si="0"/>
        <v>0</v>
      </c>
      <c r="M21" s="343">
        <f t="shared" si="0"/>
        <v>0</v>
      </c>
      <c r="N21" s="342"/>
      <c r="O21" s="342"/>
    </row>
    <row r="22" spans="1:15" ht="19.5" customHeight="1" x14ac:dyDescent="0.25">
      <c r="A22" s="232" t="s">
        <v>194</v>
      </c>
      <c r="B22" s="236">
        <v>0</v>
      </c>
      <c r="C22" s="237">
        <v>0</v>
      </c>
      <c r="D22" s="237">
        <v>1.9E-2</v>
      </c>
      <c r="E22" s="344">
        <v>0.14000000000000001</v>
      </c>
      <c r="F22" s="237">
        <v>3.2000000000000001E-2</v>
      </c>
      <c r="G22" s="236">
        <v>0</v>
      </c>
      <c r="H22" s="236">
        <v>0.14000000000000001</v>
      </c>
      <c r="I22" s="237">
        <v>0</v>
      </c>
      <c r="J22" s="237">
        <v>1.7000000000000001E-2</v>
      </c>
      <c r="K22" s="237">
        <v>6.3E-2</v>
      </c>
      <c r="L22" s="238">
        <v>0</v>
      </c>
      <c r="M22" s="236">
        <v>0</v>
      </c>
      <c r="N22" s="342"/>
      <c r="O22" s="342"/>
    </row>
    <row r="23" spans="1:15" ht="19.5" customHeight="1" x14ac:dyDescent="0.25">
      <c r="A23" s="232" t="s">
        <v>193</v>
      </c>
      <c r="B23" s="292">
        <f>B21*B22</f>
        <v>0</v>
      </c>
      <c r="C23" s="292">
        <f t="shared" ref="C23:M23" si="1">C21*C22</f>
        <v>0</v>
      </c>
      <c r="D23" s="292">
        <f t="shared" si="1"/>
        <v>0</v>
      </c>
      <c r="E23" s="345">
        <f t="shared" si="1"/>
        <v>0</v>
      </c>
      <c r="F23" s="292">
        <f t="shared" si="1"/>
        <v>0</v>
      </c>
      <c r="G23" s="292">
        <f t="shared" si="1"/>
        <v>0</v>
      </c>
      <c r="H23" s="292">
        <f t="shared" si="1"/>
        <v>0</v>
      </c>
      <c r="I23" s="292">
        <f t="shared" si="1"/>
        <v>0</v>
      </c>
      <c r="J23" s="292">
        <f t="shared" si="1"/>
        <v>0</v>
      </c>
      <c r="K23" s="292">
        <f t="shared" si="1"/>
        <v>0</v>
      </c>
      <c r="L23" s="292">
        <f t="shared" si="1"/>
        <v>0</v>
      </c>
      <c r="M23" s="292">
        <f t="shared" si="1"/>
        <v>0</v>
      </c>
      <c r="N23" s="342"/>
      <c r="O23" s="342"/>
    </row>
    <row r="24" spans="1:15" ht="19.5" customHeight="1" x14ac:dyDescent="0.3">
      <c r="A24" s="232" t="s">
        <v>195</v>
      </c>
      <c r="B24" s="346"/>
      <c r="C24" s="346"/>
      <c r="D24" s="346"/>
      <c r="E24" s="346"/>
      <c r="F24" s="382"/>
      <c r="G24" s="347" t="str">
        <f>IF(F24&gt;0," ←  Note: This value should be negative","")</f>
        <v/>
      </c>
      <c r="H24" s="346"/>
      <c r="I24" s="346"/>
      <c r="J24" s="346"/>
      <c r="K24" s="346"/>
      <c r="L24" s="346"/>
      <c r="M24" s="346"/>
      <c r="N24" s="299"/>
      <c r="O24" s="299"/>
    </row>
    <row r="25" spans="1:15" ht="19.5" customHeight="1" x14ac:dyDescent="0.25">
      <c r="A25" s="232" t="s">
        <v>197</v>
      </c>
      <c r="B25" s="346"/>
      <c r="C25" s="346"/>
      <c r="D25" s="346"/>
      <c r="E25" s="346"/>
      <c r="F25" s="237">
        <v>1.7000000000000001E-2</v>
      </c>
      <c r="G25" s="346"/>
      <c r="H25" s="346"/>
      <c r="I25" s="346"/>
      <c r="J25" s="346"/>
      <c r="K25" s="346"/>
      <c r="L25" s="346"/>
      <c r="M25" s="346"/>
      <c r="N25" s="342"/>
      <c r="O25" s="342"/>
    </row>
    <row r="26" spans="1:15" ht="19.5" customHeight="1" x14ac:dyDescent="0.25">
      <c r="A26" s="232" t="s">
        <v>198</v>
      </c>
      <c r="B26" s="346"/>
      <c r="C26" s="346"/>
      <c r="D26" s="346"/>
      <c r="E26" s="346"/>
      <c r="F26" s="383">
        <f>F24*F25</f>
        <v>0</v>
      </c>
      <c r="G26" s="346"/>
      <c r="H26" s="346"/>
      <c r="I26" s="346"/>
      <c r="J26" s="346"/>
      <c r="K26" s="346"/>
      <c r="L26" s="346"/>
      <c r="M26" s="346"/>
      <c r="N26" s="342"/>
      <c r="O26" s="342"/>
    </row>
    <row r="27" spans="1:15" ht="20.100000000000001" customHeight="1" x14ac:dyDescent="0.25">
      <c r="A27" s="232" t="s">
        <v>196</v>
      </c>
      <c r="B27" s="292">
        <f>B23</f>
        <v>0</v>
      </c>
      <c r="C27" s="292">
        <f>C23</f>
        <v>0</v>
      </c>
      <c r="D27" s="292">
        <f>D23</f>
        <v>0</v>
      </c>
      <c r="E27" s="345">
        <f>E23</f>
        <v>0</v>
      </c>
      <c r="F27" s="292">
        <f>F26+F23</f>
        <v>0</v>
      </c>
      <c r="G27" s="292">
        <f t="shared" ref="G27:M27" si="2">G23</f>
        <v>0</v>
      </c>
      <c r="H27" s="292">
        <f t="shared" si="2"/>
        <v>0</v>
      </c>
      <c r="I27" s="292">
        <f t="shared" si="2"/>
        <v>0</v>
      </c>
      <c r="J27" s="292">
        <f t="shared" si="2"/>
        <v>0</v>
      </c>
      <c r="K27" s="292">
        <f t="shared" si="2"/>
        <v>0</v>
      </c>
      <c r="L27" s="292">
        <f t="shared" si="2"/>
        <v>0</v>
      </c>
      <c r="M27" s="292">
        <f t="shared" si="2"/>
        <v>0</v>
      </c>
      <c r="N27" s="342"/>
      <c r="O27" s="342"/>
    </row>
    <row r="28" spans="1:15" ht="19.5" customHeight="1" x14ac:dyDescent="0.25">
      <c r="N28" s="441" t="s">
        <v>160</v>
      </c>
      <c r="O28" s="499">
        <f>SUM(B27:M27)</f>
        <v>0</v>
      </c>
    </row>
    <row r="29" spans="1:15" ht="19.5" customHeight="1" x14ac:dyDescent="0.25">
      <c r="N29" s="441"/>
      <c r="O29" s="499"/>
    </row>
    <row r="30" spans="1:15" ht="19.5" customHeight="1" x14ac:dyDescent="0.25"/>
    <row r="31" spans="1:15" ht="19.5" customHeight="1" x14ac:dyDescent="0.25">
      <c r="A31" s="154" t="s">
        <v>155</v>
      </c>
      <c r="J31" s="154"/>
    </row>
    <row r="32" spans="1:15" ht="19.5" customHeight="1" x14ac:dyDescent="0.25">
      <c r="A32" t="s">
        <v>173</v>
      </c>
    </row>
    <row r="33" spans="1:14" ht="19.5" customHeight="1" thickBot="1" x14ac:dyDescent="0.3">
      <c r="A33" t="s">
        <v>174</v>
      </c>
    </row>
    <row r="34" spans="1:14" ht="19.5" customHeight="1" x14ac:dyDescent="0.25">
      <c r="A34" t="s">
        <v>175</v>
      </c>
      <c r="G34" s="155" t="s">
        <v>206</v>
      </c>
      <c r="H34" s="156"/>
      <c r="I34" s="156"/>
      <c r="J34" s="156"/>
      <c r="K34" s="156"/>
      <c r="L34" s="156"/>
      <c r="M34" s="156"/>
      <c r="N34" s="157"/>
    </row>
    <row r="35" spans="1:14" ht="19.5" customHeight="1" thickBot="1" x14ac:dyDescent="0.3">
      <c r="A35" t="s">
        <v>161</v>
      </c>
      <c r="G35" s="158" t="s">
        <v>289</v>
      </c>
      <c r="H35" s="159"/>
      <c r="I35" s="159"/>
      <c r="J35" s="159"/>
      <c r="K35" s="159"/>
      <c r="L35" s="159"/>
      <c r="M35" s="159"/>
      <c r="N35" s="160"/>
    </row>
    <row r="36" spans="1:14" ht="19.5" customHeight="1" x14ac:dyDescent="0.25">
      <c r="A36" t="s">
        <v>176</v>
      </c>
    </row>
    <row r="37" spans="1:14" ht="19.5" customHeight="1" x14ac:dyDescent="0.25">
      <c r="A37" t="s">
        <v>172</v>
      </c>
    </row>
    <row r="38" spans="1:14" ht="19.5" customHeight="1" x14ac:dyDescent="0.25">
      <c r="A38" t="s">
        <v>203</v>
      </c>
    </row>
    <row r="39" spans="1:14" x14ac:dyDescent="0.25"/>
  </sheetData>
  <sheetProtection algorithmName="SHA-512" hashValue="UkOF+1kByN6vOmZfircjdbGExo9z3xSEeG8hw+spGc0fBoGS6ZDn7XDUpkvXPDKxNfwHRYQcj+OWTtlgLIYSfw==" saltValue="p3GwqhLCx5yYRYGemnUdrQ==" spinCount="100000" sheet="1" objects="1" scenarios="1"/>
  <mergeCells count="20">
    <mergeCell ref="M8:O8"/>
    <mergeCell ref="B9:D9"/>
    <mergeCell ref="A13:A14"/>
    <mergeCell ref="B13:B14"/>
    <mergeCell ref="J13:J14"/>
    <mergeCell ref="K13:K14"/>
    <mergeCell ref="C13:C14"/>
    <mergeCell ref="D13:D14"/>
    <mergeCell ref="E13:E14"/>
    <mergeCell ref="M10:O10"/>
    <mergeCell ref="N28:N29"/>
    <mergeCell ref="O28:O29"/>
    <mergeCell ref="L13:M13"/>
    <mergeCell ref="H13:I13"/>
    <mergeCell ref="N13:O13"/>
    <mergeCell ref="A1:O1"/>
    <mergeCell ref="A4:O4"/>
    <mergeCell ref="A2:O2"/>
    <mergeCell ref="A5:O5"/>
    <mergeCell ref="A3:O3"/>
  </mergeCells>
  <phoneticPr fontId="19" type="noConversion"/>
  <printOptions horizontalCentered="1"/>
  <pageMargins left="0.31496062992125984" right="0.31496062992125984" top="0.74803149606299213" bottom="0.82677165354330717" header="0.15748031496062992" footer="0.15748031496062992"/>
  <pageSetup paperSize="5" scale="66" orientation="landscape" r:id="rId1"/>
  <headerFooter scaleWithDoc="0">
    <oddHeader>&amp;C
&amp;"Arial,Bold"&amp;14PROVINCE OF MANITOBA
DEPARTMENT OF FINANCE
TAXATION DIVISION
Diesel and Related Products
Schedule for Tax Adjustments ( Line 14 )&amp;R&amp;G</oddHeader>
    <oddFooter>&amp;L&amp;"Arial,Bold"&amp;8SHOW TOTALS CARRIED FORWARD TO "FUEL TAX SUMMARY FORM - FTD-TAX"&amp;RD-Worksheet
Tax Adjustments
Rev. March 2021</oddFooter>
  </headerFooter>
  <ignoredErrors>
    <ignoredError sqref="F27" formula="1"/>
  </ignoredError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54"/>
  <sheetViews>
    <sheetView topLeftCell="A27" workbookViewId="0">
      <selection activeCell="A41" sqref="A41"/>
    </sheetView>
  </sheetViews>
  <sheetFormatPr defaultColWidth="0" defaultRowHeight="13.2" zeroHeight="1" x14ac:dyDescent="0.25"/>
  <cols>
    <col min="1" max="1" width="27.109375" bestFit="1" customWidth="1"/>
  </cols>
  <sheetData>
    <row r="1" spans="1:1" x14ac:dyDescent="0.25">
      <c r="A1" s="35" t="s">
        <v>227</v>
      </c>
    </row>
    <row r="2" spans="1:1" x14ac:dyDescent="0.25">
      <c r="A2" s="2" t="s">
        <v>230</v>
      </c>
    </row>
    <row r="3" spans="1:1" x14ac:dyDescent="0.25">
      <c r="A3" s="2" t="s">
        <v>231</v>
      </c>
    </row>
    <row r="4" spans="1:1" x14ac:dyDescent="0.25">
      <c r="A4" s="2" t="s">
        <v>232</v>
      </c>
    </row>
    <row r="5" spans="1:1" x14ac:dyDescent="0.25">
      <c r="A5" s="2" t="s">
        <v>233</v>
      </c>
    </row>
    <row r="6" spans="1:1" x14ac:dyDescent="0.25">
      <c r="A6" s="2" t="s">
        <v>234</v>
      </c>
    </row>
    <row r="7" spans="1:1" x14ac:dyDescent="0.25">
      <c r="A7" s="2" t="s">
        <v>235</v>
      </c>
    </row>
    <row r="8" spans="1:1" x14ac:dyDescent="0.25">
      <c r="A8" s="2" t="s">
        <v>236</v>
      </c>
    </row>
    <row r="9" spans="1:1" x14ac:dyDescent="0.25">
      <c r="A9" s="2" t="s">
        <v>237</v>
      </c>
    </row>
    <row r="10" spans="1:1" x14ac:dyDescent="0.25">
      <c r="A10" s="2" t="s">
        <v>238</v>
      </c>
    </row>
    <row r="11" spans="1:1" x14ac:dyDescent="0.25">
      <c r="A11" s="2" t="s">
        <v>239</v>
      </c>
    </row>
    <row r="12" spans="1:1" x14ac:dyDescent="0.25">
      <c r="A12" s="2" t="s">
        <v>240</v>
      </c>
    </row>
    <row r="13" spans="1:1" x14ac:dyDescent="0.25">
      <c r="A13" s="2" t="s">
        <v>241</v>
      </c>
    </row>
    <row r="14" spans="1:1" x14ac:dyDescent="0.25">
      <c r="A14" s="2" t="s">
        <v>242</v>
      </c>
    </row>
    <row r="15" spans="1:1" x14ac:dyDescent="0.25">
      <c r="A15" s="2" t="s">
        <v>243</v>
      </c>
    </row>
    <row r="16" spans="1:1" x14ac:dyDescent="0.25">
      <c r="A16" s="2" t="s">
        <v>244</v>
      </c>
    </row>
    <row r="17" spans="1:1" x14ac:dyDescent="0.25">
      <c r="A17" s="2" t="s">
        <v>245</v>
      </c>
    </row>
    <row r="18" spans="1:1" x14ac:dyDescent="0.25">
      <c r="A18" s="2" t="s">
        <v>246</v>
      </c>
    </row>
    <row r="19" spans="1:1" x14ac:dyDescent="0.25">
      <c r="A19" s="2" t="s">
        <v>247</v>
      </c>
    </row>
    <row r="20" spans="1:1" x14ac:dyDescent="0.25">
      <c r="A20" s="2" t="s">
        <v>248</v>
      </c>
    </row>
    <row r="21" spans="1:1" x14ac:dyDescent="0.25">
      <c r="A21" s="2" t="s">
        <v>249</v>
      </c>
    </row>
    <row r="22" spans="1:1" x14ac:dyDescent="0.25">
      <c r="A22" s="2" t="s">
        <v>250</v>
      </c>
    </row>
    <row r="23" spans="1:1" x14ac:dyDescent="0.25">
      <c r="A23" s="2" t="s">
        <v>251</v>
      </c>
    </row>
    <row r="24" spans="1:1" x14ac:dyDescent="0.25">
      <c r="A24" s="2" t="s">
        <v>252</v>
      </c>
    </row>
    <row r="25" spans="1:1" x14ac:dyDescent="0.25">
      <c r="A25" s="2" t="s">
        <v>253</v>
      </c>
    </row>
    <row r="26" spans="1:1" x14ac:dyDescent="0.25">
      <c r="A26" s="2" t="s">
        <v>254</v>
      </c>
    </row>
    <row r="27" spans="1:1" x14ac:dyDescent="0.25">
      <c r="A27" s="2" t="s">
        <v>255</v>
      </c>
    </row>
    <row r="28" spans="1:1" x14ac:dyDescent="0.25">
      <c r="A28" s="2" t="s">
        <v>256</v>
      </c>
    </row>
    <row r="29" spans="1:1" x14ac:dyDescent="0.25">
      <c r="A29" s="2" t="s">
        <v>257</v>
      </c>
    </row>
    <row r="30" spans="1:1" x14ac:dyDescent="0.25">
      <c r="A30" s="2" t="s">
        <v>258</v>
      </c>
    </row>
    <row r="31" spans="1:1" x14ac:dyDescent="0.25">
      <c r="A31" s="2" t="s">
        <v>259</v>
      </c>
    </row>
    <row r="32" spans="1:1" x14ac:dyDescent="0.25">
      <c r="A32" s="2" t="s">
        <v>260</v>
      </c>
    </row>
    <row r="33" spans="1:1" x14ac:dyDescent="0.25">
      <c r="A33" s="2" t="s">
        <v>261</v>
      </c>
    </row>
    <row r="34" spans="1:1" x14ac:dyDescent="0.25">
      <c r="A34" s="2" t="s">
        <v>262</v>
      </c>
    </row>
    <row r="35" spans="1:1" x14ac:dyDescent="0.25">
      <c r="A35" s="2" t="s">
        <v>263</v>
      </c>
    </row>
    <row r="36" spans="1:1" x14ac:dyDescent="0.25">
      <c r="A36" s="2" t="s">
        <v>264</v>
      </c>
    </row>
    <row r="37" spans="1:1" x14ac:dyDescent="0.25">
      <c r="A37" s="2" t="s">
        <v>265</v>
      </c>
    </row>
    <row r="38" spans="1:1" x14ac:dyDescent="0.25">
      <c r="A38" s="2" t="s">
        <v>266</v>
      </c>
    </row>
    <row r="39" spans="1:1" x14ac:dyDescent="0.25">
      <c r="A39" s="2" t="s">
        <v>267</v>
      </c>
    </row>
    <row r="40" spans="1:1" x14ac:dyDescent="0.25">
      <c r="A40" s="293" t="s">
        <v>307</v>
      </c>
    </row>
    <row r="41" spans="1:1" x14ac:dyDescent="0.25">
      <c r="A41" s="2" t="s">
        <v>268</v>
      </c>
    </row>
    <row r="42" spans="1:1" x14ac:dyDescent="0.25">
      <c r="A42" s="2" t="s">
        <v>269</v>
      </c>
    </row>
    <row r="43" spans="1:1" x14ac:dyDescent="0.25">
      <c r="A43" s="2" t="s">
        <v>270</v>
      </c>
    </row>
    <row r="44" spans="1:1" x14ac:dyDescent="0.25">
      <c r="A44" s="2" t="s">
        <v>271</v>
      </c>
    </row>
    <row r="45" spans="1:1" x14ac:dyDescent="0.25">
      <c r="A45" s="2" t="s">
        <v>272</v>
      </c>
    </row>
    <row r="46" spans="1:1" x14ac:dyDescent="0.25">
      <c r="A46" s="2" t="s">
        <v>273</v>
      </c>
    </row>
    <row r="47" spans="1:1" x14ac:dyDescent="0.25">
      <c r="A47" s="2" t="s">
        <v>274</v>
      </c>
    </row>
    <row r="48" spans="1:1" x14ac:dyDescent="0.25">
      <c r="A48" s="2" t="s">
        <v>275</v>
      </c>
    </row>
    <row r="49" spans="1:1" x14ac:dyDescent="0.25">
      <c r="A49" s="2" t="s">
        <v>276</v>
      </c>
    </row>
    <row r="50" spans="1:1" x14ac:dyDescent="0.25">
      <c r="A50" s="2" t="s">
        <v>277</v>
      </c>
    </row>
    <row r="51" spans="1:1" x14ac:dyDescent="0.25">
      <c r="A51" s="2" t="s">
        <v>278</v>
      </c>
    </row>
    <row r="52" spans="1:1" x14ac:dyDescent="0.25">
      <c r="A52" s="2" t="s">
        <v>279</v>
      </c>
    </row>
    <row r="53" spans="1:1" x14ac:dyDescent="0.25">
      <c r="A53" s="2" t="s">
        <v>280</v>
      </c>
    </row>
    <row r="54" spans="1:1" hidden="1" x14ac:dyDescent="0.25">
      <c r="A54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O226"/>
  <sheetViews>
    <sheetView showGridLines="0" zoomScaleNormal="100" zoomScalePageLayoutView="55" workbookViewId="0">
      <selection activeCell="E6" sqref="E6"/>
    </sheetView>
  </sheetViews>
  <sheetFormatPr defaultColWidth="0" defaultRowHeight="10.199999999999999" zeroHeight="1" x14ac:dyDescent="0.2"/>
  <cols>
    <col min="1" max="1" width="3" style="110" customWidth="1"/>
    <col min="2" max="4" width="17.6640625" style="110" customWidth="1"/>
    <col min="5" max="10" width="18.6640625" style="111" customWidth="1"/>
    <col min="11" max="12" width="19.5546875" style="111" customWidth="1"/>
    <col min="13" max="13" width="18.6640625" style="111" customWidth="1"/>
    <col min="14" max="14" width="4.109375" style="45" customWidth="1"/>
    <col min="15" max="15" width="9.109375" style="110" customWidth="1"/>
    <col min="16" max="16384" width="0" style="110" hidden="1"/>
  </cols>
  <sheetData>
    <row r="1" spans="1:14" s="37" customFormat="1" ht="26.25" customHeight="1" x14ac:dyDescent="0.25">
      <c r="A1" s="40"/>
      <c r="B1" s="40"/>
      <c r="E1" s="41"/>
      <c r="F1" s="42"/>
      <c r="G1" s="40"/>
      <c r="H1" s="40"/>
      <c r="I1" s="43"/>
      <c r="J1" s="43"/>
      <c r="K1" s="43"/>
      <c r="L1" s="44"/>
      <c r="M1" s="44"/>
      <c r="N1" s="45"/>
    </row>
    <row r="2" spans="1:14" s="37" customFormat="1" ht="15.6" customHeight="1" x14ac:dyDescent="0.25">
      <c r="A2" s="40"/>
      <c r="B2" s="419" t="s">
        <v>213</v>
      </c>
      <c r="C2" s="419"/>
      <c r="D2" s="419"/>
      <c r="E2" s="419"/>
      <c r="F2" s="41"/>
      <c r="G2" s="41"/>
      <c r="H2" s="41"/>
      <c r="I2" s="197" t="s">
        <v>54</v>
      </c>
      <c r="J2" s="197"/>
      <c r="K2" s="404" t="s">
        <v>281</v>
      </c>
      <c r="L2" s="404"/>
      <c r="M2" s="48"/>
      <c r="N2" s="45"/>
    </row>
    <row r="3" spans="1:14" s="37" customFormat="1" ht="16.2" customHeight="1" x14ac:dyDescent="0.25">
      <c r="A3" s="40"/>
      <c r="E3" s="41"/>
      <c r="F3" s="41"/>
      <c r="G3" s="41"/>
      <c r="H3" s="41"/>
      <c r="I3" s="41"/>
      <c r="J3" s="41"/>
      <c r="K3" s="47"/>
      <c r="L3" s="47"/>
      <c r="M3" s="41"/>
      <c r="N3" s="45"/>
    </row>
    <row r="4" spans="1:14" s="37" customFormat="1" ht="20.100000000000001" customHeight="1" x14ac:dyDescent="0.25">
      <c r="A4" s="40"/>
      <c r="B4" s="49"/>
      <c r="C4" s="50"/>
      <c r="D4" s="51"/>
      <c r="E4" s="391" t="s">
        <v>57</v>
      </c>
      <c r="F4" s="427" t="s">
        <v>119</v>
      </c>
      <c r="G4" s="427" t="s">
        <v>120</v>
      </c>
      <c r="H4" s="425" t="s">
        <v>118</v>
      </c>
      <c r="I4" s="187" t="s">
        <v>10</v>
      </c>
      <c r="J4" s="188" t="s">
        <v>214</v>
      </c>
      <c r="K4" s="429" t="s">
        <v>55</v>
      </c>
      <c r="L4" s="430"/>
      <c r="M4" s="391" t="s">
        <v>56</v>
      </c>
      <c r="N4" s="45"/>
    </row>
    <row r="5" spans="1:14" s="37" customFormat="1" ht="24.9" customHeight="1" thickBot="1" x14ac:dyDescent="0.3">
      <c r="A5" s="40"/>
      <c r="B5" s="52" t="s">
        <v>53</v>
      </c>
      <c r="C5" s="53"/>
      <c r="D5" s="54"/>
      <c r="E5" s="392"/>
      <c r="F5" s="428"/>
      <c r="G5" s="428"/>
      <c r="H5" s="426"/>
      <c r="I5" s="189" t="s">
        <v>121</v>
      </c>
      <c r="J5" s="190" t="s">
        <v>224</v>
      </c>
      <c r="K5" s="191" t="s">
        <v>11</v>
      </c>
      <c r="L5" s="192" t="s">
        <v>223</v>
      </c>
      <c r="M5" s="424"/>
      <c r="N5" s="45"/>
    </row>
    <row r="6" spans="1:14" s="37" customFormat="1" ht="20.100000000000001" customHeight="1" x14ac:dyDescent="0.25">
      <c r="A6" s="37">
        <v>1</v>
      </c>
      <c r="B6" s="46" t="s">
        <v>58</v>
      </c>
      <c r="C6" s="55"/>
      <c r="D6" s="56"/>
      <c r="E6" s="319"/>
      <c r="F6" s="319"/>
      <c r="G6" s="319"/>
      <c r="H6" s="319"/>
      <c r="I6" s="319"/>
      <c r="J6" s="319"/>
      <c r="K6" s="319"/>
      <c r="L6" s="320"/>
      <c r="M6" s="329"/>
      <c r="N6" s="57">
        <v>1</v>
      </c>
    </row>
    <row r="7" spans="1:14" s="37" customFormat="1" ht="20.100000000000001" customHeight="1" x14ac:dyDescent="0.25">
      <c r="A7" s="37">
        <v>2</v>
      </c>
      <c r="B7" s="46" t="s">
        <v>59</v>
      </c>
      <c r="C7" s="55"/>
      <c r="D7" s="56"/>
      <c r="E7" s="321"/>
      <c r="F7" s="325"/>
      <c r="G7" s="321"/>
      <c r="H7" s="321"/>
      <c r="I7" s="321"/>
      <c r="J7" s="321"/>
      <c r="K7" s="321"/>
      <c r="L7" s="322"/>
      <c r="M7" s="330"/>
      <c r="N7" s="57">
        <v>2</v>
      </c>
    </row>
    <row r="8" spans="1:14" s="37" customFormat="1" ht="20.100000000000001" customHeight="1" x14ac:dyDescent="0.25">
      <c r="A8" s="37">
        <v>3</v>
      </c>
      <c r="B8" s="46" t="s">
        <v>115</v>
      </c>
      <c r="C8" s="55"/>
      <c r="D8" s="56"/>
      <c r="E8" s="58">
        <f>'FTG-1'!C31</f>
        <v>0</v>
      </c>
      <c r="F8" s="58">
        <f>'FTG-1'!D31</f>
        <v>0</v>
      </c>
      <c r="G8" s="58">
        <f>'FTG-1'!E31</f>
        <v>0</v>
      </c>
      <c r="H8" s="58">
        <f>'FTG-1'!F31</f>
        <v>0</v>
      </c>
      <c r="I8" s="58">
        <f>'FTG-1'!G31</f>
        <v>0</v>
      </c>
      <c r="J8" s="58">
        <f>'FTG-1'!H31</f>
        <v>0</v>
      </c>
      <c r="K8" s="58">
        <f>'FTG-1'!I31</f>
        <v>0</v>
      </c>
      <c r="L8" s="59">
        <f>'FTG-1'!J31</f>
        <v>0</v>
      </c>
      <c r="M8" s="330"/>
      <c r="N8" s="57">
        <v>3</v>
      </c>
    </row>
    <row r="9" spans="1:14" s="37" customFormat="1" ht="20.100000000000001" customHeight="1" x14ac:dyDescent="0.25">
      <c r="A9" s="37">
        <v>4</v>
      </c>
      <c r="B9" s="46" t="s">
        <v>89</v>
      </c>
      <c r="C9" s="55"/>
      <c r="D9" s="56"/>
      <c r="E9" s="58">
        <f>'FTG-2'!C29</f>
        <v>0</v>
      </c>
      <c r="F9" s="58">
        <f>'FTG-2'!D29</f>
        <v>0</v>
      </c>
      <c r="G9" s="58">
        <f>'FTG-2'!E29</f>
        <v>0</v>
      </c>
      <c r="H9" s="58">
        <f>'FTG-2'!F29</f>
        <v>0</v>
      </c>
      <c r="I9" s="58">
        <f>'FTG-2'!G29</f>
        <v>0</v>
      </c>
      <c r="J9" s="58">
        <f>'FTG-2'!H29</f>
        <v>0</v>
      </c>
      <c r="K9" s="58">
        <f>'FTG-2'!I29</f>
        <v>0</v>
      </c>
      <c r="L9" s="59">
        <f>'FTG-2'!J29</f>
        <v>0</v>
      </c>
      <c r="M9" s="331"/>
      <c r="N9" s="57">
        <v>4</v>
      </c>
    </row>
    <row r="10" spans="1:14" s="37" customFormat="1" ht="20.100000000000001" customHeight="1" x14ac:dyDescent="0.25">
      <c r="A10" s="37">
        <v>5</v>
      </c>
      <c r="B10" s="46" t="s">
        <v>60</v>
      </c>
      <c r="C10" s="55"/>
      <c r="D10" s="56"/>
      <c r="E10" s="321"/>
      <c r="F10" s="321"/>
      <c r="G10" s="321"/>
      <c r="H10" s="321"/>
      <c r="I10" s="321"/>
      <c r="J10" s="321"/>
      <c r="K10" s="321"/>
      <c r="L10" s="321"/>
      <c r="M10" s="60">
        <f>SUM(E10:L10)</f>
        <v>0</v>
      </c>
      <c r="N10" s="57">
        <v>5</v>
      </c>
    </row>
    <row r="11" spans="1:14" s="37" customFormat="1" ht="20.100000000000001" customHeight="1" x14ac:dyDescent="0.25">
      <c r="A11" s="37">
        <v>6</v>
      </c>
      <c r="B11" s="61" t="s">
        <v>61</v>
      </c>
      <c r="C11" s="40"/>
      <c r="D11" s="62"/>
      <c r="E11" s="323"/>
      <c r="F11" s="323"/>
      <c r="G11" s="323"/>
      <c r="H11" s="323"/>
      <c r="I11" s="323"/>
      <c r="J11" s="323"/>
      <c r="K11" s="323"/>
      <c r="L11" s="324"/>
      <c r="M11" s="329"/>
      <c r="N11" s="57" t="s">
        <v>62</v>
      </c>
    </row>
    <row r="12" spans="1:14" s="37" customFormat="1" ht="20.100000000000001" customHeight="1" x14ac:dyDescent="0.25">
      <c r="A12" s="37">
        <v>7</v>
      </c>
      <c r="B12" s="63" t="s">
        <v>63</v>
      </c>
      <c r="C12" s="64"/>
      <c r="D12" s="65"/>
      <c r="E12" s="66">
        <f>SUM(E6:E10)-E11</f>
        <v>0</v>
      </c>
      <c r="F12" s="66">
        <f t="shared" ref="F12:L12" si="0">SUM(F6:F10)-F11</f>
        <v>0</v>
      </c>
      <c r="G12" s="66">
        <f t="shared" si="0"/>
        <v>0</v>
      </c>
      <c r="H12" s="66">
        <f t="shared" si="0"/>
        <v>0</v>
      </c>
      <c r="I12" s="66">
        <f t="shared" si="0"/>
        <v>0</v>
      </c>
      <c r="J12" s="66">
        <f>SUM(J6:J10)-J11</f>
        <v>0</v>
      </c>
      <c r="K12" s="66">
        <f t="shared" si="0"/>
        <v>0</v>
      </c>
      <c r="L12" s="193">
        <f t="shared" si="0"/>
        <v>0</v>
      </c>
      <c r="M12" s="330"/>
      <c r="N12" s="57" t="s">
        <v>64</v>
      </c>
    </row>
    <row r="13" spans="1:14" s="37" customFormat="1" ht="15" customHeight="1" x14ac:dyDescent="0.25">
      <c r="A13" s="40"/>
      <c r="B13" s="67" t="s">
        <v>65</v>
      </c>
      <c r="C13" s="40"/>
      <c r="D13" s="62"/>
      <c r="E13" s="60"/>
      <c r="F13" s="60"/>
      <c r="G13" s="60"/>
      <c r="H13" s="60"/>
      <c r="I13" s="60"/>
      <c r="J13" s="60"/>
      <c r="K13" s="60"/>
      <c r="L13" s="68"/>
      <c r="M13" s="330"/>
      <c r="N13" s="57"/>
    </row>
    <row r="14" spans="1:14" s="37" customFormat="1" ht="15.9" customHeight="1" x14ac:dyDescent="0.25">
      <c r="A14" s="37">
        <v>8</v>
      </c>
      <c r="B14" s="46" t="s">
        <v>90</v>
      </c>
      <c r="C14" s="55"/>
      <c r="D14" s="56"/>
      <c r="E14" s="58">
        <f>+'FTG-3'!C36</f>
        <v>0</v>
      </c>
      <c r="F14" s="58">
        <f>'FTG-3'!D36</f>
        <v>0</v>
      </c>
      <c r="G14" s="58">
        <f>'FTG-3'!E36</f>
        <v>0</v>
      </c>
      <c r="H14" s="58">
        <f>'FTG-3'!F36</f>
        <v>0</v>
      </c>
      <c r="I14" s="58">
        <f>'FTG-3'!G36</f>
        <v>0</v>
      </c>
      <c r="J14" s="58">
        <f>+'FTG-3'!H36</f>
        <v>0</v>
      </c>
      <c r="K14" s="58">
        <f>'FTG-3'!I36</f>
        <v>0</v>
      </c>
      <c r="L14" s="59">
        <f>'FTG-3'!J36</f>
        <v>0</v>
      </c>
      <c r="M14" s="330"/>
      <c r="N14" s="57" t="s">
        <v>66</v>
      </c>
    </row>
    <row r="15" spans="1:14" s="37" customFormat="1" ht="20.100000000000001" customHeight="1" x14ac:dyDescent="0.25">
      <c r="A15" s="37">
        <v>9</v>
      </c>
      <c r="B15" s="46" t="s">
        <v>91</v>
      </c>
      <c r="C15" s="55"/>
      <c r="D15" s="56"/>
      <c r="E15" s="58">
        <f>'FTG-4'!C29</f>
        <v>0</v>
      </c>
      <c r="F15" s="58">
        <f>'FTG-4'!D29</f>
        <v>0</v>
      </c>
      <c r="G15" s="58">
        <f>'FTG-4'!E29</f>
        <v>0</v>
      </c>
      <c r="H15" s="58">
        <f>'FTG-4'!F29</f>
        <v>0</v>
      </c>
      <c r="I15" s="58">
        <f>'FTG-4'!G29</f>
        <v>0</v>
      </c>
      <c r="J15" s="58">
        <f>+'FTG-4'!H29</f>
        <v>0</v>
      </c>
      <c r="K15" s="58">
        <f>'FTG-4'!I29</f>
        <v>0</v>
      </c>
      <c r="L15" s="59">
        <f>'FTG-4'!J29</f>
        <v>0</v>
      </c>
      <c r="M15" s="330"/>
      <c r="N15" s="57" t="s">
        <v>67</v>
      </c>
    </row>
    <row r="16" spans="1:14" s="37" customFormat="1" ht="20.100000000000001" customHeight="1" x14ac:dyDescent="0.25">
      <c r="A16" s="37">
        <v>10</v>
      </c>
      <c r="B16" s="46" t="s">
        <v>92</v>
      </c>
      <c r="C16" s="55"/>
      <c r="D16" s="56"/>
      <c r="E16" s="58">
        <f>'FTG-5'!C29</f>
        <v>0</v>
      </c>
      <c r="F16" s="58">
        <f>'FTG-5'!D29</f>
        <v>0</v>
      </c>
      <c r="G16" s="58">
        <f>'FTG-5'!E29</f>
        <v>0</v>
      </c>
      <c r="H16" s="58">
        <f>'FTG-5'!F29</f>
        <v>0</v>
      </c>
      <c r="I16" s="58">
        <f>'FTG-5'!G29</f>
        <v>0</v>
      </c>
      <c r="J16" s="58">
        <f>+'FTG-5'!H29</f>
        <v>0</v>
      </c>
      <c r="K16" s="58">
        <f>'FTG-5'!I29</f>
        <v>0</v>
      </c>
      <c r="L16" s="59">
        <f>'FTG-5'!J29</f>
        <v>0</v>
      </c>
      <c r="M16" s="330"/>
      <c r="N16" s="57" t="s">
        <v>68</v>
      </c>
    </row>
    <row r="17" spans="1:14" s="37" customFormat="1" ht="20.100000000000001" customHeight="1" x14ac:dyDescent="0.25">
      <c r="A17" s="37">
        <v>11</v>
      </c>
      <c r="B17" s="46" t="s">
        <v>293</v>
      </c>
      <c r="C17" s="55"/>
      <c r="D17" s="69"/>
      <c r="E17" s="58">
        <f>'G-Volume Adjustments'!B20</f>
        <v>0</v>
      </c>
      <c r="F17" s="58">
        <f>'G-Volume Adjustments'!C20</f>
        <v>0</v>
      </c>
      <c r="G17" s="58">
        <f>'G-Volume Adjustments'!D20</f>
        <v>0</v>
      </c>
      <c r="H17" s="58">
        <f>'G-Volume Adjustments'!E20</f>
        <v>0</v>
      </c>
      <c r="I17" s="58">
        <f>'G-Volume Adjustments'!F20</f>
        <v>0</v>
      </c>
      <c r="J17" s="58">
        <f>+'G-Volume Adjustments'!G20</f>
        <v>0</v>
      </c>
      <c r="K17" s="58">
        <f>'G-Volume Adjustments'!H20</f>
        <v>0</v>
      </c>
      <c r="L17" s="59">
        <f>'G-Volume Adjustments'!I20</f>
        <v>0</v>
      </c>
      <c r="M17" s="330"/>
      <c r="N17" s="57" t="s">
        <v>69</v>
      </c>
    </row>
    <row r="18" spans="1:14" s="37" customFormat="1" ht="20.100000000000001" customHeight="1" x14ac:dyDescent="0.25">
      <c r="A18" s="37">
        <v>12</v>
      </c>
      <c r="B18" s="389" t="s">
        <v>70</v>
      </c>
      <c r="C18" s="389"/>
      <c r="D18" s="70"/>
      <c r="E18" s="66">
        <f>E12-SUM(E14:E17)</f>
        <v>0</v>
      </c>
      <c r="F18" s="66">
        <f t="shared" ref="F18:L18" si="1">F12-SUM(F14:F17)</f>
        <v>0</v>
      </c>
      <c r="G18" s="66">
        <f t="shared" si="1"/>
        <v>0</v>
      </c>
      <c r="H18" s="66">
        <f t="shared" si="1"/>
        <v>0</v>
      </c>
      <c r="I18" s="66">
        <f t="shared" si="1"/>
        <v>0</v>
      </c>
      <c r="J18" s="66">
        <f>J12-SUM(J14:J17)</f>
        <v>0</v>
      </c>
      <c r="K18" s="66">
        <f t="shared" si="1"/>
        <v>0</v>
      </c>
      <c r="L18" s="193">
        <f t="shared" si="1"/>
        <v>0</v>
      </c>
      <c r="M18" s="330"/>
      <c r="N18" s="57">
        <v>12</v>
      </c>
    </row>
    <row r="19" spans="1:14" s="37" customFormat="1" ht="18" customHeight="1" x14ac:dyDescent="0.25">
      <c r="B19" s="37" t="s">
        <v>71</v>
      </c>
      <c r="C19" s="40"/>
      <c r="D19" s="62"/>
      <c r="E19" s="71">
        <v>0</v>
      </c>
      <c r="F19" s="71">
        <v>0</v>
      </c>
      <c r="G19" s="72">
        <v>3.2000000000000001E-2</v>
      </c>
      <c r="H19" s="71">
        <v>0</v>
      </c>
      <c r="I19" s="72">
        <v>0.03</v>
      </c>
      <c r="J19" s="71">
        <v>0</v>
      </c>
      <c r="K19" s="196"/>
      <c r="L19" s="366">
        <v>0</v>
      </c>
      <c r="M19" s="331"/>
      <c r="N19" s="57"/>
    </row>
    <row r="20" spans="1:14" s="37" customFormat="1" ht="20.100000000000001" customHeight="1" x14ac:dyDescent="0.25">
      <c r="A20" s="37">
        <v>13</v>
      </c>
      <c r="B20" s="389" t="s">
        <v>72</v>
      </c>
      <c r="C20" s="389"/>
      <c r="D20" s="390"/>
      <c r="E20" s="73">
        <f>E18*E19</f>
        <v>0</v>
      </c>
      <c r="F20" s="73">
        <f t="shared" ref="F20:L20" si="2">F18*F19</f>
        <v>0</v>
      </c>
      <c r="G20" s="73">
        <f t="shared" si="2"/>
        <v>0</v>
      </c>
      <c r="H20" s="73">
        <f t="shared" si="2"/>
        <v>0</v>
      </c>
      <c r="I20" s="73">
        <f t="shared" si="2"/>
        <v>0</v>
      </c>
      <c r="J20" s="73">
        <f>J18*J19</f>
        <v>0</v>
      </c>
      <c r="K20" s="73">
        <f t="shared" si="2"/>
        <v>0</v>
      </c>
      <c r="L20" s="73">
        <f t="shared" si="2"/>
        <v>0</v>
      </c>
      <c r="M20" s="73">
        <f>SUM(E20:L20)</f>
        <v>0</v>
      </c>
      <c r="N20" s="57">
        <v>13</v>
      </c>
    </row>
    <row r="21" spans="1:14" s="37" customFormat="1" ht="20.100000000000001" customHeight="1" x14ac:dyDescent="0.2">
      <c r="A21" s="37">
        <v>14</v>
      </c>
      <c r="B21" s="46" t="s">
        <v>294</v>
      </c>
      <c r="C21" s="74"/>
      <c r="D21" s="75"/>
      <c r="E21" s="76">
        <f>'G-Tax Adjustments'!B27</f>
        <v>0</v>
      </c>
      <c r="F21" s="76">
        <f>'G-Tax Adjustments'!C27</f>
        <v>0</v>
      </c>
      <c r="G21" s="76">
        <f>'G-Tax Adjustments'!D27</f>
        <v>0</v>
      </c>
      <c r="H21" s="76">
        <f>'G-Tax Adjustments'!E27</f>
        <v>0</v>
      </c>
      <c r="I21" s="76">
        <f>'G-Tax Adjustments'!F27</f>
        <v>0</v>
      </c>
      <c r="J21" s="77">
        <f>+'G-Tax Adjustments'!G27</f>
        <v>0</v>
      </c>
      <c r="K21" s="76">
        <f>'G-Tax Adjustments'!H27</f>
        <v>0</v>
      </c>
      <c r="L21" s="76">
        <f>'G-Tax Adjustments'!I27</f>
        <v>0</v>
      </c>
      <c r="M21" s="73">
        <f>SUM(E21:L21)</f>
        <v>0</v>
      </c>
      <c r="N21" s="57">
        <v>14</v>
      </c>
    </row>
    <row r="22" spans="1:14" s="37" customFormat="1" ht="20.100000000000001" customHeight="1" x14ac:dyDescent="0.2">
      <c r="A22" s="37">
        <v>15</v>
      </c>
      <c r="B22" s="46" t="s">
        <v>283</v>
      </c>
      <c r="C22" s="78"/>
      <c r="D22" s="79"/>
      <c r="E22" s="326"/>
      <c r="F22" s="315"/>
      <c r="G22" s="327"/>
      <c r="H22" s="327"/>
      <c r="I22" s="327"/>
      <c r="J22" s="327"/>
      <c r="K22" s="327"/>
      <c r="L22" s="327"/>
      <c r="M22" s="328">
        <f>SUM(E22:L22)</f>
        <v>0</v>
      </c>
      <c r="N22" s="57" t="s">
        <v>73</v>
      </c>
    </row>
    <row r="23" spans="1:14" s="37" customFormat="1" ht="18" customHeight="1" x14ac:dyDescent="0.2">
      <c r="A23" s="37">
        <v>16</v>
      </c>
      <c r="B23" s="46" t="s">
        <v>284</v>
      </c>
      <c r="C23" s="78"/>
      <c r="D23" s="80"/>
      <c r="E23" s="326"/>
      <c r="F23" s="326"/>
      <c r="G23" s="326"/>
      <c r="H23" s="326"/>
      <c r="I23" s="326"/>
      <c r="J23" s="326"/>
      <c r="K23" s="326"/>
      <c r="L23" s="326"/>
      <c r="M23" s="328">
        <f>SUM(E23:L23)</f>
        <v>0</v>
      </c>
      <c r="N23" s="57" t="s">
        <v>100</v>
      </c>
    </row>
    <row r="24" spans="1:14" s="37" customFormat="1" ht="18.75" customHeight="1" x14ac:dyDescent="0.25">
      <c r="A24" s="37">
        <v>17</v>
      </c>
      <c r="B24" s="389" t="s">
        <v>74</v>
      </c>
      <c r="C24" s="389"/>
      <c r="D24" s="70"/>
      <c r="E24" s="81">
        <f>E20+E21-E22-E23</f>
        <v>0</v>
      </c>
      <c r="F24" s="81">
        <f t="shared" ref="F24:L24" si="3">F20+F21-F22-F23</f>
        <v>0</v>
      </c>
      <c r="G24" s="81">
        <f t="shared" si="3"/>
        <v>0</v>
      </c>
      <c r="H24" s="81">
        <f t="shared" si="3"/>
        <v>0</v>
      </c>
      <c r="I24" s="81">
        <f t="shared" si="3"/>
        <v>0</v>
      </c>
      <c r="J24" s="81">
        <f>J20+J21-J22-J23</f>
        <v>0</v>
      </c>
      <c r="K24" s="81">
        <f t="shared" si="3"/>
        <v>0</v>
      </c>
      <c r="L24" s="81">
        <f t="shared" si="3"/>
        <v>0</v>
      </c>
      <c r="M24" s="73">
        <f>SUM(E24:L24)</f>
        <v>0</v>
      </c>
      <c r="N24" s="57" t="s">
        <v>75</v>
      </c>
    </row>
    <row r="25" spans="1:14" s="37" customFormat="1" ht="15" customHeight="1" x14ac:dyDescent="0.25">
      <c r="B25" s="82"/>
      <c r="C25" s="50"/>
      <c r="D25" s="83"/>
      <c r="E25" s="68"/>
      <c r="F25" s="68"/>
      <c r="G25" s="68"/>
      <c r="H25" s="68"/>
      <c r="I25" s="68"/>
      <c r="J25" s="68"/>
      <c r="K25" s="68"/>
      <c r="L25" s="68"/>
      <c r="M25" s="84"/>
      <c r="N25" s="57"/>
    </row>
    <row r="26" spans="1:14" s="37" customFormat="1" ht="22.2" customHeight="1" x14ac:dyDescent="0.25">
      <c r="A26" s="40"/>
      <c r="B26" s="40"/>
      <c r="C26" s="40"/>
      <c r="D26" s="85"/>
      <c r="E26" s="85"/>
      <c r="F26" s="85"/>
      <c r="G26" s="86"/>
      <c r="I26" s="87"/>
      <c r="J26" s="87"/>
      <c r="K26" s="87"/>
      <c r="L26" s="88" t="s">
        <v>210</v>
      </c>
      <c r="M26" s="194"/>
      <c r="N26" s="45">
        <v>18</v>
      </c>
    </row>
    <row r="27" spans="1:14" s="37" customFormat="1" ht="24.6" customHeight="1" x14ac:dyDescent="0.25">
      <c r="A27" s="89"/>
      <c r="B27" s="40"/>
      <c r="C27" s="90" t="s">
        <v>81</v>
      </c>
      <c r="D27" s="393"/>
      <c r="E27" s="394"/>
      <c r="F27" s="422" t="s">
        <v>205</v>
      </c>
      <c r="G27" s="423"/>
      <c r="I27" s="92"/>
      <c r="J27" s="92"/>
      <c r="K27" s="92"/>
      <c r="L27" s="93" t="s">
        <v>107</v>
      </c>
      <c r="M27" s="94">
        <f>M24+M26</f>
        <v>0</v>
      </c>
      <c r="N27" s="45">
        <v>19</v>
      </c>
    </row>
    <row r="28" spans="1:14" s="37" customFormat="1" ht="19.95" customHeight="1" x14ac:dyDescent="0.25">
      <c r="A28" s="61"/>
      <c r="C28" s="95"/>
      <c r="D28" s="395"/>
      <c r="E28" s="396"/>
      <c r="F28" s="417"/>
      <c r="G28" s="418"/>
      <c r="K28" s="40"/>
      <c r="L28" s="40"/>
      <c r="M28" s="40"/>
      <c r="N28" s="45"/>
    </row>
    <row r="29" spans="1:14" s="37" customFormat="1" ht="15" customHeight="1" x14ac:dyDescent="0.25">
      <c r="A29" s="61"/>
      <c r="C29" s="97" t="s">
        <v>83</v>
      </c>
      <c r="D29" s="415"/>
      <c r="E29" s="416"/>
      <c r="F29" s="420" t="s">
        <v>84</v>
      </c>
      <c r="G29" s="421"/>
      <c r="I29" s="98" t="s">
        <v>76</v>
      </c>
      <c r="J29" s="99"/>
      <c r="K29" s="100"/>
      <c r="L29" s="101"/>
      <c r="M29" s="102"/>
      <c r="N29" s="57"/>
    </row>
    <row r="30" spans="1:14" s="37" customFormat="1" ht="15" customHeight="1" x14ac:dyDescent="0.2">
      <c r="A30" s="61"/>
      <c r="C30" s="218"/>
      <c r="D30" s="416"/>
      <c r="E30" s="416"/>
      <c r="F30" s="405"/>
      <c r="G30" s="406"/>
      <c r="I30" s="103"/>
      <c r="M30" s="62"/>
      <c r="N30" s="57"/>
    </row>
    <row r="31" spans="1:14" s="37" customFormat="1" ht="15" customHeight="1" x14ac:dyDescent="0.2">
      <c r="A31" s="61"/>
      <c r="C31" s="90" t="s">
        <v>85</v>
      </c>
      <c r="D31" s="407"/>
      <c r="E31" s="407"/>
      <c r="F31" s="407"/>
      <c r="G31" s="408"/>
      <c r="I31" s="103"/>
      <c r="M31" s="62"/>
      <c r="N31" s="57"/>
    </row>
    <row r="32" spans="1:14" s="37" customFormat="1" ht="15" customHeight="1" x14ac:dyDescent="0.2">
      <c r="A32" s="61"/>
      <c r="C32" s="217"/>
      <c r="D32" s="409"/>
      <c r="E32" s="409"/>
      <c r="F32" s="409"/>
      <c r="G32" s="410"/>
      <c r="I32" s="103"/>
      <c r="L32" s="41"/>
      <c r="M32" s="62"/>
      <c r="N32" s="57"/>
    </row>
    <row r="33" spans="1:15" s="37" customFormat="1" ht="15" customHeight="1" x14ac:dyDescent="0.2">
      <c r="A33" s="61"/>
      <c r="C33" s="399" t="s">
        <v>86</v>
      </c>
      <c r="D33" s="407"/>
      <c r="E33" s="408"/>
      <c r="F33" s="397" t="s">
        <v>87</v>
      </c>
      <c r="G33" s="398"/>
      <c r="I33" s="103"/>
      <c r="L33" s="41"/>
      <c r="M33" s="62"/>
      <c r="N33" s="57"/>
    </row>
    <row r="34" spans="1:15" s="37" customFormat="1" ht="15" customHeight="1" x14ac:dyDescent="0.2">
      <c r="A34" s="61"/>
      <c r="C34" s="400"/>
      <c r="D34" s="409"/>
      <c r="E34" s="410"/>
      <c r="F34" s="411"/>
      <c r="G34" s="412"/>
      <c r="I34" s="103"/>
      <c r="L34" s="41"/>
      <c r="M34" s="109"/>
      <c r="N34" s="57"/>
    </row>
    <row r="35" spans="1:15" ht="12.75" customHeight="1" x14ac:dyDescent="0.2">
      <c r="A35" s="37"/>
      <c r="C35" s="90" t="s">
        <v>229</v>
      </c>
      <c r="D35" s="104"/>
      <c r="E35" s="216"/>
      <c r="F35" s="91" t="s">
        <v>88</v>
      </c>
      <c r="G35" s="105"/>
      <c r="I35" s="112"/>
      <c r="J35" s="46"/>
      <c r="K35" s="46"/>
      <c r="L35" s="46"/>
      <c r="M35" s="56"/>
    </row>
    <row r="36" spans="1:15" ht="13.2" x14ac:dyDescent="0.25">
      <c r="C36" s="401"/>
      <c r="D36" s="402"/>
      <c r="E36" s="403"/>
      <c r="F36" s="413"/>
      <c r="G36" s="414"/>
      <c r="M36" s="113"/>
    </row>
    <row r="37" spans="1:15" ht="12.6" x14ac:dyDescent="0.25">
      <c r="B37" s="113"/>
      <c r="M37" s="114"/>
    </row>
    <row r="38" spans="1:15" ht="12.6" hidden="1" x14ac:dyDescent="0.25">
      <c r="B38" s="115"/>
      <c r="M38" s="114"/>
    </row>
    <row r="39" spans="1:15" ht="12.6" hidden="1" x14ac:dyDescent="0.25">
      <c r="B39" s="113"/>
      <c r="G39" s="113"/>
      <c r="H39" s="113"/>
      <c r="M39" s="113"/>
    </row>
    <row r="40" spans="1:15" ht="12.6" hidden="1" x14ac:dyDescent="0.25">
      <c r="B40" s="113"/>
      <c r="G40" s="113"/>
      <c r="M40" s="113"/>
      <c r="O40" s="113"/>
    </row>
    <row r="41" spans="1:15" ht="12.6" hidden="1" x14ac:dyDescent="0.25">
      <c r="B41" s="113"/>
      <c r="G41" s="113"/>
      <c r="L41" s="113"/>
      <c r="M41" s="113"/>
    </row>
    <row r="42" spans="1:15" ht="12.6" hidden="1" x14ac:dyDescent="0.25">
      <c r="B42" s="113"/>
      <c r="G42" s="113"/>
    </row>
    <row r="43" spans="1:15" ht="13.2" hidden="1" x14ac:dyDescent="0.25">
      <c r="B43" s="113"/>
      <c r="H43" s="40"/>
      <c r="I43" s="40"/>
      <c r="J43" s="40"/>
      <c r="K43" s="40"/>
      <c r="L43"/>
      <c r="M43" s="113"/>
    </row>
    <row r="44" spans="1:15" ht="12.6" hidden="1" x14ac:dyDescent="0.25">
      <c r="M44" s="113"/>
    </row>
    <row r="45" spans="1:15" ht="12.6" hidden="1" x14ac:dyDescent="0.25">
      <c r="B45" s="113"/>
    </row>
    <row r="46" spans="1:15" ht="12.6" hidden="1" x14ac:dyDescent="0.25">
      <c r="B46" s="113"/>
    </row>
    <row r="47" spans="1:15" ht="12.6" hidden="1" x14ac:dyDescent="0.25">
      <c r="B47" s="113"/>
    </row>
    <row r="48" spans="1:15" ht="12.6" hidden="1" x14ac:dyDescent="0.25">
      <c r="B48" s="113"/>
    </row>
    <row r="49" spans="2:11" ht="12.6" hidden="1" x14ac:dyDescent="0.25">
      <c r="B49" s="113"/>
    </row>
    <row r="50" spans="2:11" ht="12.6" hidden="1" x14ac:dyDescent="0.25">
      <c r="B50" s="113"/>
    </row>
    <row r="51" spans="2:11" ht="12.6" hidden="1" x14ac:dyDescent="0.25">
      <c r="B51" s="113"/>
      <c r="H51" s="113"/>
      <c r="I51" s="113"/>
      <c r="J51" s="113"/>
      <c r="K51" s="113"/>
    </row>
    <row r="52" spans="2:11" ht="12.6" hidden="1" x14ac:dyDescent="0.25">
      <c r="B52" s="113"/>
    </row>
    <row r="226" spans="8:8" hidden="1" x14ac:dyDescent="0.2">
      <c r="H226" s="111">
        <v>33</v>
      </c>
    </row>
  </sheetData>
  <sheetProtection algorithmName="SHA-512" hashValue="tjAAKfLwSqYy0LO98FXibDtJ8nrvhAz4+r2i7wT44gxoQmFsciaH1mnKbycIh5YhtH6m2BQCe/l8y0QzM4jX/Q==" saltValue="FALZZGSGkHXomYEc9glpuQ==" spinCount="100000" sheet="1" objects="1" scenarios="1"/>
  <mergeCells count="24">
    <mergeCell ref="M4:M5"/>
    <mergeCell ref="H4:H5"/>
    <mergeCell ref="F4:F5"/>
    <mergeCell ref="G4:G5"/>
    <mergeCell ref="K4:L4"/>
    <mergeCell ref="C36:E36"/>
    <mergeCell ref="K2:L2"/>
    <mergeCell ref="F30:G30"/>
    <mergeCell ref="D31:G32"/>
    <mergeCell ref="F34:G34"/>
    <mergeCell ref="F36:G36"/>
    <mergeCell ref="D29:E30"/>
    <mergeCell ref="F28:G28"/>
    <mergeCell ref="B2:E2"/>
    <mergeCell ref="D33:E34"/>
    <mergeCell ref="F29:G29"/>
    <mergeCell ref="F27:G27"/>
    <mergeCell ref="B24:C24"/>
    <mergeCell ref="B18:C18"/>
    <mergeCell ref="B20:D20"/>
    <mergeCell ref="E4:E5"/>
    <mergeCell ref="D27:E28"/>
    <mergeCell ref="F33:G33"/>
    <mergeCell ref="C33:C34"/>
  </mergeCells>
  <phoneticPr fontId="19" type="noConversion"/>
  <printOptions horizontalCentered="1" verticalCentered="1"/>
  <pageMargins left="0.31496062992125984" right="0.31496062992125984" top="0.59055118110236227" bottom="0.43307086614173229" header="0.15748031496062992" footer="0.15748031496062992"/>
  <pageSetup paperSize="5" scale="75" orientation="landscape" r:id="rId1"/>
  <headerFooter scaleWithDoc="0">
    <oddHeader>&amp;C&amp;"Arial,Bold"
&amp;16Generic Fuel Collector Summary Form
Gasoline and Related Products&amp;R&amp;G
Page 1</oddHeader>
    <oddFooter>&amp;R&amp;8&amp;A
Rev. March 2021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34"/>
  <sheetViews>
    <sheetView showGridLines="0" zoomScale="91" zoomScaleNormal="91" zoomScalePageLayoutView="70" workbookViewId="0">
      <selection activeCell="C10" sqref="C10"/>
    </sheetView>
  </sheetViews>
  <sheetFormatPr defaultColWidth="0" defaultRowHeight="13.2" zeroHeight="1" x14ac:dyDescent="0.25"/>
  <cols>
    <col min="1" max="1" width="43" style="4" customWidth="1"/>
    <col min="2" max="2" width="13.109375" style="1" customWidth="1"/>
    <col min="3" max="10" width="13.6640625" style="4" customWidth="1"/>
    <col min="11" max="11" width="13.6640625" style="1" customWidth="1"/>
    <col min="12" max="12" width="9.109375" style="1" customWidth="1"/>
    <col min="13" max="16384" width="0" style="4" hidden="1"/>
  </cols>
  <sheetData>
    <row r="1" spans="1:12" s="9" customFormat="1" ht="20.399999999999999" customHeight="1" x14ac:dyDescent="0.3">
      <c r="A1" s="5"/>
      <c r="B1" s="6"/>
      <c r="C1" s="7"/>
      <c r="D1" s="6"/>
      <c r="E1" s="8"/>
      <c r="F1" s="6"/>
      <c r="G1" s="6"/>
      <c r="H1" s="6"/>
      <c r="I1" s="6"/>
      <c r="J1" s="6"/>
      <c r="K1" s="6"/>
    </row>
    <row r="2" spans="1:12" s="9" customFormat="1" ht="15" customHeight="1" x14ac:dyDescent="0.3">
      <c r="E2" s="10"/>
    </row>
    <row r="3" spans="1:12" s="17" customFormat="1" ht="13.8" x14ac:dyDescent="0.25">
      <c r="A3" s="11" t="str">
        <f>'FTG-TAX'!B2</f>
        <v>Province:  MANITOBA</v>
      </c>
      <c r="B3" s="11"/>
      <c r="C3" s="12"/>
      <c r="D3" s="431" t="s">
        <v>0</v>
      </c>
      <c r="E3" s="432"/>
      <c r="F3" s="433" t="str">
        <f>'FTG-TAX'!K2</f>
        <v>yyyy/mm/dd</v>
      </c>
      <c r="G3" s="433"/>
      <c r="H3" s="117"/>
      <c r="I3" s="117"/>
      <c r="J3" s="15"/>
      <c r="K3" s="16"/>
    </row>
    <row r="4" spans="1:12" s="9" customFormat="1" ht="13.8" x14ac:dyDescent="0.25">
      <c r="F4" s="17"/>
      <c r="K4" s="222"/>
    </row>
    <row r="5" spans="1:12" s="17" customFormat="1" ht="13.8" x14ac:dyDescent="0.25">
      <c r="A5" s="18" t="s">
        <v>1</v>
      </c>
      <c r="B5" s="19"/>
      <c r="C5" s="20"/>
      <c r="D5" s="21"/>
      <c r="E5" s="119"/>
      <c r="F5" s="22" t="str">
        <f>'FTG-TAX'!F27</f>
        <v>Fuel Tax Licence Number</v>
      </c>
      <c r="G5" s="20"/>
      <c r="H5" s="20"/>
      <c r="I5" s="118"/>
      <c r="J5" s="20"/>
      <c r="K5" s="119"/>
    </row>
    <row r="6" spans="1:12" s="9" customFormat="1" ht="20.399999999999999" customHeight="1" x14ac:dyDescent="0.25">
      <c r="A6" s="220">
        <f>'FTG-TAX'!D27</f>
        <v>0</v>
      </c>
      <c r="B6" s="24"/>
      <c r="C6" s="25"/>
      <c r="D6" s="26"/>
      <c r="E6" s="224"/>
      <c r="F6" s="221">
        <f>'FTG-TAX'!F28</f>
        <v>0</v>
      </c>
      <c r="G6" s="25"/>
      <c r="H6" s="25"/>
      <c r="I6" s="25"/>
      <c r="J6" s="25"/>
      <c r="K6" s="27"/>
    </row>
    <row r="7" spans="1:12" s="9" customFormat="1" x14ac:dyDescent="0.25"/>
    <row r="8" spans="1:12" s="9" customFormat="1" x14ac:dyDescent="0.25">
      <c r="A8" s="30"/>
      <c r="B8" s="31"/>
      <c r="C8" s="31"/>
      <c r="D8" s="31" t="s">
        <v>3</v>
      </c>
      <c r="E8" s="31" t="s">
        <v>4</v>
      </c>
      <c r="F8" s="31" t="s">
        <v>5</v>
      </c>
      <c r="G8" s="31"/>
      <c r="H8" s="31" t="s">
        <v>217</v>
      </c>
      <c r="I8" s="434" t="s">
        <v>6</v>
      </c>
      <c r="J8" s="435"/>
      <c r="K8" s="227"/>
    </row>
    <row r="9" spans="1:12" s="9" customFormat="1" x14ac:dyDescent="0.25">
      <c r="A9" s="116" t="s">
        <v>113</v>
      </c>
      <c r="B9" s="161"/>
      <c r="C9" s="29" t="s">
        <v>8</v>
      </c>
      <c r="D9" s="29" t="s">
        <v>8</v>
      </c>
      <c r="E9" s="29" t="s">
        <v>8</v>
      </c>
      <c r="F9" s="29" t="s">
        <v>9</v>
      </c>
      <c r="G9" s="29" t="s">
        <v>10</v>
      </c>
      <c r="H9" s="29" t="s">
        <v>225</v>
      </c>
      <c r="I9" s="265" t="s">
        <v>11</v>
      </c>
      <c r="J9" s="265" t="s">
        <v>12</v>
      </c>
      <c r="K9" s="228" t="s">
        <v>13</v>
      </c>
    </row>
    <row r="10" spans="1:12" s="3" customFormat="1" ht="18.75" customHeight="1" x14ac:dyDescent="0.25">
      <c r="A10" s="225" t="s">
        <v>14</v>
      </c>
      <c r="B10" s="274"/>
      <c r="C10" s="266"/>
      <c r="D10" s="266"/>
      <c r="E10" s="266"/>
      <c r="F10" s="266"/>
      <c r="G10" s="266"/>
      <c r="H10" s="266"/>
      <c r="I10" s="266"/>
      <c r="J10" s="266"/>
      <c r="K10" s="267">
        <f>SUM(C10:J10)</f>
        <v>0</v>
      </c>
      <c r="L10" s="9"/>
    </row>
    <row r="11" spans="1:12" s="3" customFormat="1" ht="18.75" customHeight="1" x14ac:dyDescent="0.25">
      <c r="A11" s="32" t="s">
        <v>15</v>
      </c>
      <c r="B11" s="275"/>
      <c r="C11" s="268"/>
      <c r="D11" s="268"/>
      <c r="E11" s="268"/>
      <c r="F11" s="268"/>
      <c r="G11" s="268"/>
      <c r="H11" s="268"/>
      <c r="I11" s="268"/>
      <c r="J11" s="268"/>
      <c r="K11" s="269">
        <f t="shared" ref="K11:K29" si="0">SUM(C11:J11)</f>
        <v>0</v>
      </c>
      <c r="L11" s="9"/>
    </row>
    <row r="12" spans="1:12" s="3" customFormat="1" ht="18.75" customHeight="1" x14ac:dyDescent="0.25">
      <c r="A12" s="301" t="s">
        <v>16</v>
      </c>
      <c r="B12" s="302"/>
      <c r="C12" s="304"/>
      <c r="D12" s="304"/>
      <c r="E12" s="304"/>
      <c r="F12" s="304"/>
      <c r="G12" s="304"/>
      <c r="H12" s="304"/>
      <c r="I12" s="304"/>
      <c r="J12" s="304"/>
      <c r="K12" s="303">
        <f t="shared" si="0"/>
        <v>0</v>
      </c>
      <c r="L12" s="9"/>
    </row>
    <row r="13" spans="1:12" ht="18.75" customHeight="1" x14ac:dyDescent="0.25">
      <c r="A13" s="32" t="s">
        <v>17</v>
      </c>
      <c r="B13" s="276"/>
      <c r="C13" s="268"/>
      <c r="D13" s="268"/>
      <c r="E13" s="268"/>
      <c r="F13" s="268"/>
      <c r="G13" s="268"/>
      <c r="H13" s="268"/>
      <c r="I13" s="268"/>
      <c r="J13" s="268"/>
      <c r="K13" s="269">
        <f t="shared" si="0"/>
        <v>0</v>
      </c>
    </row>
    <row r="14" spans="1:12" ht="18.75" customHeight="1" x14ac:dyDescent="0.25">
      <c r="A14" s="32" t="s">
        <v>18</v>
      </c>
      <c r="B14" s="277"/>
      <c r="C14" s="270"/>
      <c r="D14" s="270"/>
      <c r="E14" s="270"/>
      <c r="F14" s="270"/>
      <c r="G14" s="270"/>
      <c r="H14" s="270"/>
      <c r="I14" s="270"/>
      <c r="J14" s="270"/>
      <c r="K14" s="269">
        <f t="shared" si="0"/>
        <v>0</v>
      </c>
    </row>
    <row r="15" spans="1:12" ht="18.75" customHeight="1" x14ac:dyDescent="0.25">
      <c r="A15" s="32" t="s">
        <v>19</v>
      </c>
      <c r="B15" s="277"/>
      <c r="C15" s="270"/>
      <c r="D15" s="270"/>
      <c r="E15" s="270"/>
      <c r="F15" s="270"/>
      <c r="G15" s="270"/>
      <c r="H15" s="270"/>
      <c r="I15" s="270"/>
      <c r="J15" s="270"/>
      <c r="K15" s="269">
        <f t="shared" si="0"/>
        <v>0</v>
      </c>
    </row>
    <row r="16" spans="1:12" ht="18.75" customHeight="1" x14ac:dyDescent="0.25">
      <c r="A16" s="32" t="s">
        <v>20</v>
      </c>
      <c r="B16" s="277"/>
      <c r="C16" s="270"/>
      <c r="D16" s="270"/>
      <c r="E16" s="270"/>
      <c r="F16" s="270"/>
      <c r="G16" s="270"/>
      <c r="H16" s="270"/>
      <c r="I16" s="270"/>
      <c r="J16" s="270"/>
      <c r="K16" s="269">
        <f t="shared" si="0"/>
        <v>0</v>
      </c>
    </row>
    <row r="17" spans="1:12" ht="18.75" customHeight="1" x14ac:dyDescent="0.25">
      <c r="A17" s="32" t="s">
        <v>21</v>
      </c>
      <c r="B17" s="278"/>
      <c r="C17" s="271"/>
      <c r="D17" s="271"/>
      <c r="E17" s="271"/>
      <c r="F17" s="271"/>
      <c r="G17" s="271"/>
      <c r="H17" s="271"/>
      <c r="I17" s="271"/>
      <c r="J17" s="271"/>
      <c r="K17" s="269">
        <f t="shared" si="0"/>
        <v>0</v>
      </c>
    </row>
    <row r="18" spans="1:12" ht="18.75" customHeight="1" x14ac:dyDescent="0.25">
      <c r="A18" s="32" t="s">
        <v>22</v>
      </c>
      <c r="B18" s="278"/>
      <c r="C18" s="271"/>
      <c r="D18" s="271"/>
      <c r="E18" s="271"/>
      <c r="F18" s="271"/>
      <c r="G18" s="271"/>
      <c r="H18" s="271"/>
      <c r="I18" s="271"/>
      <c r="J18" s="271"/>
      <c r="K18" s="269">
        <f t="shared" si="0"/>
        <v>0</v>
      </c>
    </row>
    <row r="19" spans="1:12" ht="18.75" customHeight="1" x14ac:dyDescent="0.25">
      <c r="A19" s="32" t="s">
        <v>23</v>
      </c>
      <c r="B19" s="278"/>
      <c r="C19" s="271"/>
      <c r="D19" s="271"/>
      <c r="E19" s="271"/>
      <c r="F19" s="271"/>
      <c r="G19" s="271"/>
      <c r="H19" s="271"/>
      <c r="I19" s="271"/>
      <c r="J19" s="271"/>
      <c r="K19" s="269">
        <f t="shared" si="0"/>
        <v>0</v>
      </c>
    </row>
    <row r="20" spans="1:12" ht="18.75" customHeight="1" x14ac:dyDescent="0.25">
      <c r="A20" s="32" t="s">
        <v>24</v>
      </c>
      <c r="B20" s="278"/>
      <c r="C20" s="271"/>
      <c r="D20" s="271"/>
      <c r="E20" s="271"/>
      <c r="F20" s="271"/>
      <c r="G20" s="271"/>
      <c r="H20" s="271"/>
      <c r="I20" s="271"/>
      <c r="J20" s="271"/>
      <c r="K20" s="269">
        <f t="shared" si="0"/>
        <v>0</v>
      </c>
    </row>
    <row r="21" spans="1:12" ht="18.75" customHeight="1" x14ac:dyDescent="0.25">
      <c r="A21" s="32" t="s">
        <v>25</v>
      </c>
      <c r="B21" s="278"/>
      <c r="C21" s="271"/>
      <c r="D21" s="271"/>
      <c r="E21" s="271"/>
      <c r="F21" s="271"/>
      <c r="G21" s="271"/>
      <c r="H21" s="271"/>
      <c r="I21" s="271"/>
      <c r="J21" s="271"/>
      <c r="K21" s="269">
        <f t="shared" si="0"/>
        <v>0</v>
      </c>
    </row>
    <row r="22" spans="1:12" ht="18.75" customHeight="1" x14ac:dyDescent="0.25">
      <c r="A22" s="32" t="s">
        <v>26</v>
      </c>
      <c r="B22" s="278"/>
      <c r="C22" s="271"/>
      <c r="D22" s="271"/>
      <c r="E22" s="271"/>
      <c r="F22" s="271"/>
      <c r="G22" s="271"/>
      <c r="H22" s="271"/>
      <c r="I22" s="271"/>
      <c r="J22" s="271"/>
      <c r="K22" s="269">
        <f t="shared" si="0"/>
        <v>0</v>
      </c>
      <c r="L22" s="34"/>
    </row>
    <row r="23" spans="1:12" s="1" customFormat="1" ht="18.75" customHeight="1" x14ac:dyDescent="0.25">
      <c r="A23" s="33" t="s">
        <v>215</v>
      </c>
      <c r="B23" s="278"/>
      <c r="C23" s="272">
        <f>SUM(C10:C22)</f>
        <v>0</v>
      </c>
      <c r="D23" s="272">
        <f t="shared" ref="D23:J23" si="1">SUM(D10:D22)</f>
        <v>0</v>
      </c>
      <c r="E23" s="272">
        <f t="shared" si="1"/>
        <v>0</v>
      </c>
      <c r="F23" s="272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69">
        <f>SUM(K10:K22)</f>
        <v>0</v>
      </c>
      <c r="L23" s="34"/>
    </row>
    <row r="24" spans="1:12" s="1" customFormat="1" ht="18.75" customHeight="1" x14ac:dyDescent="0.25">
      <c r="A24" s="32" t="s">
        <v>27</v>
      </c>
      <c r="B24" s="278"/>
      <c r="C24" s="272"/>
      <c r="D24" s="272"/>
      <c r="E24" s="272"/>
      <c r="F24" s="272"/>
      <c r="G24" s="272"/>
      <c r="H24" s="272"/>
      <c r="I24" s="272"/>
      <c r="J24" s="272"/>
      <c r="K24" s="269">
        <f t="shared" si="0"/>
        <v>0</v>
      </c>
      <c r="L24" s="34"/>
    </row>
    <row r="25" spans="1:12" ht="18.75" customHeight="1" x14ac:dyDescent="0.25">
      <c r="A25" s="121"/>
      <c r="B25" s="278"/>
      <c r="C25" s="271"/>
      <c r="D25" s="271"/>
      <c r="E25" s="271"/>
      <c r="F25" s="271"/>
      <c r="G25" s="271"/>
      <c r="H25" s="271"/>
      <c r="I25" s="271"/>
      <c r="J25" s="271"/>
      <c r="K25" s="269">
        <f t="shared" si="0"/>
        <v>0</v>
      </c>
      <c r="L25" s="34"/>
    </row>
    <row r="26" spans="1:12" ht="18.75" customHeight="1" x14ac:dyDescent="0.25">
      <c r="A26" s="122"/>
      <c r="B26" s="278"/>
      <c r="C26" s="271"/>
      <c r="D26" s="271"/>
      <c r="E26" s="271"/>
      <c r="F26" s="271"/>
      <c r="G26" s="271"/>
      <c r="H26" s="271"/>
      <c r="I26" s="271"/>
      <c r="J26" s="271"/>
      <c r="K26" s="269">
        <f t="shared" si="0"/>
        <v>0</v>
      </c>
      <c r="L26" s="34"/>
    </row>
    <row r="27" spans="1:12" ht="18.75" customHeight="1" x14ac:dyDescent="0.25">
      <c r="A27" s="120"/>
      <c r="B27" s="278"/>
      <c r="C27" s="271"/>
      <c r="D27" s="271"/>
      <c r="E27" s="271"/>
      <c r="F27" s="271"/>
      <c r="G27" s="271"/>
      <c r="H27" s="271"/>
      <c r="I27" s="271"/>
      <c r="J27" s="271"/>
      <c r="K27" s="269">
        <f t="shared" si="0"/>
        <v>0</v>
      </c>
      <c r="L27" s="34"/>
    </row>
    <row r="28" spans="1:12" ht="18.75" customHeight="1" x14ac:dyDescent="0.25">
      <c r="A28" s="120"/>
      <c r="B28" s="278"/>
      <c r="C28" s="271"/>
      <c r="D28" s="271"/>
      <c r="E28" s="271"/>
      <c r="F28" s="271"/>
      <c r="G28" s="271"/>
      <c r="H28" s="271"/>
      <c r="I28" s="271"/>
      <c r="J28" s="271"/>
      <c r="K28" s="269">
        <f t="shared" si="0"/>
        <v>0</v>
      </c>
      <c r="L28" s="34"/>
    </row>
    <row r="29" spans="1:12" ht="18.75" customHeight="1" x14ac:dyDescent="0.25">
      <c r="A29" s="120"/>
      <c r="B29" s="278"/>
      <c r="C29" s="271"/>
      <c r="D29" s="271"/>
      <c r="E29" s="271"/>
      <c r="F29" s="271"/>
      <c r="G29" s="271"/>
      <c r="H29" s="271"/>
      <c r="I29" s="271"/>
      <c r="J29" s="271"/>
      <c r="K29" s="269">
        <f t="shared" si="0"/>
        <v>0</v>
      </c>
      <c r="L29" s="34"/>
    </row>
    <row r="30" spans="1:12" s="1" customFormat="1" ht="22.95" customHeight="1" x14ac:dyDescent="0.25">
      <c r="A30" s="33" t="s">
        <v>216</v>
      </c>
      <c r="B30" s="278"/>
      <c r="C30" s="272">
        <f t="shared" ref="C30:K30" si="2">SUM(C25:C29)</f>
        <v>0</v>
      </c>
      <c r="D30" s="272">
        <f t="shared" si="2"/>
        <v>0</v>
      </c>
      <c r="E30" s="272">
        <f t="shared" si="2"/>
        <v>0</v>
      </c>
      <c r="F30" s="272">
        <f t="shared" si="2"/>
        <v>0</v>
      </c>
      <c r="G30" s="272">
        <f t="shared" si="2"/>
        <v>0</v>
      </c>
      <c r="H30" s="272">
        <f t="shared" si="2"/>
        <v>0</v>
      </c>
      <c r="I30" s="272">
        <f t="shared" si="2"/>
        <v>0</v>
      </c>
      <c r="J30" s="272">
        <f t="shared" si="2"/>
        <v>0</v>
      </c>
      <c r="K30" s="269">
        <f t="shared" si="2"/>
        <v>0</v>
      </c>
      <c r="L30" s="34"/>
    </row>
    <row r="31" spans="1:12" s="1" customFormat="1" ht="18.75" customHeight="1" x14ac:dyDescent="0.25">
      <c r="A31" s="226" t="s">
        <v>114</v>
      </c>
      <c r="B31" s="282"/>
      <c r="C31" s="273">
        <f t="shared" ref="C31:K31" si="3">+C23+C30</f>
        <v>0</v>
      </c>
      <c r="D31" s="273">
        <f t="shared" si="3"/>
        <v>0</v>
      </c>
      <c r="E31" s="273">
        <f t="shared" si="3"/>
        <v>0</v>
      </c>
      <c r="F31" s="273">
        <f t="shared" si="3"/>
        <v>0</v>
      </c>
      <c r="G31" s="273">
        <f t="shared" si="3"/>
        <v>0</v>
      </c>
      <c r="H31" s="273">
        <f t="shared" si="3"/>
        <v>0</v>
      </c>
      <c r="I31" s="273">
        <f t="shared" si="3"/>
        <v>0</v>
      </c>
      <c r="J31" s="273">
        <f t="shared" si="3"/>
        <v>0</v>
      </c>
      <c r="K31" s="283">
        <f t="shared" si="3"/>
        <v>0</v>
      </c>
      <c r="L31" s="34"/>
    </row>
    <row r="32" spans="1:12" s="1" customFormat="1" x14ac:dyDescent="0.25">
      <c r="A32" s="37"/>
      <c r="B32" s="37"/>
    </row>
    <row r="33" spans="1:10" s="1" customFormat="1" x14ac:dyDescent="0.25">
      <c r="A33" s="34" t="s">
        <v>28</v>
      </c>
    </row>
    <row r="34" spans="1:10" x14ac:dyDescent="0.25">
      <c r="A34" s="1"/>
      <c r="C34" s="1"/>
      <c r="D34" s="1"/>
      <c r="E34" s="1"/>
      <c r="F34" s="1"/>
      <c r="G34" s="1"/>
      <c r="H34" s="1"/>
      <c r="I34" s="1"/>
      <c r="J34" s="1"/>
    </row>
  </sheetData>
  <sheetProtection algorithmName="SHA-512" hashValue="W/5DaJWDS8Pyu5b0kiJqG0qGnxBugt7JVhexEDA4MPpeXHelb0keNXtYTsPJZVLXf7fxux9l5bxEVin6W00EDA==" saltValue="xhsp91ZdeodGGcXTIlPdDQ==" spinCount="100000" sheet="1" objects="1" scenarios="1"/>
  <mergeCells count="3">
    <mergeCell ref="D3:E3"/>
    <mergeCell ref="F3:G3"/>
    <mergeCell ref="I8:J8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6" fitToWidth="0" orientation="landscape" r:id="rId1"/>
  <headerFooter scaleWithDoc="0">
    <oddHeader>&amp;C
&amp;"Arial,Bold"&amp;16 Generic Fuel Tax Transaction Report - FTG-1 Imports from Out-of-Jurisdiction&amp;R&amp;G</oddHeader>
    <oddFooter>&amp;L&amp;"Arial,Bold"&amp;8SHOW TOTALS CARRIED FORWARD TO "FUEL TAX SUMMARY FORM - FTG-TAX"&amp;R&amp;8&amp;A
Rev. March 2021</oddFooter>
  </headerFooter>
  <ignoredErrors>
    <ignoredError sqref="K23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31"/>
  <sheetViews>
    <sheetView showGridLines="0" zoomScale="87" zoomScaleNormal="87" zoomScalePageLayoutView="70" workbookViewId="0">
      <selection activeCell="A10" sqref="A10"/>
    </sheetView>
  </sheetViews>
  <sheetFormatPr defaultColWidth="0" defaultRowHeight="13.2" zeroHeight="1" x14ac:dyDescent="0.25"/>
  <cols>
    <col min="1" max="1" width="39.88671875" style="4" customWidth="1"/>
    <col min="2" max="10" width="14.88671875" style="4" customWidth="1"/>
    <col min="11" max="11" width="14.88671875" style="1" customWidth="1"/>
    <col min="12" max="12" width="9.109375" style="1" customWidth="1"/>
    <col min="13" max="16384" width="0" style="4" hidden="1"/>
  </cols>
  <sheetData>
    <row r="1" spans="1:12" s="9" customFormat="1" ht="20.399999999999999" customHeight="1" x14ac:dyDescent="0.3">
      <c r="A1" s="5"/>
      <c r="B1" s="6"/>
      <c r="C1" s="7"/>
      <c r="D1" s="6"/>
      <c r="E1" s="8"/>
      <c r="F1" s="6"/>
      <c r="G1" s="6"/>
      <c r="H1" s="6"/>
      <c r="I1" s="6"/>
      <c r="J1" s="6"/>
      <c r="K1" s="6"/>
    </row>
    <row r="2" spans="1:12" s="9" customFormat="1" ht="13.5" customHeight="1" x14ac:dyDescent="0.3">
      <c r="E2" s="10"/>
    </row>
    <row r="3" spans="1:12" s="17" customFormat="1" ht="13.8" x14ac:dyDescent="0.25">
      <c r="A3" s="11" t="str">
        <f>'FTG-TAX'!B2</f>
        <v>Province:  MANITOBA</v>
      </c>
      <c r="B3" s="11"/>
      <c r="C3" s="12"/>
      <c r="D3" s="13" t="s">
        <v>0</v>
      </c>
      <c r="E3" s="12"/>
      <c r="F3" s="433" t="str">
        <f>'FTG-TAX'!K2</f>
        <v>yyyy/mm/dd</v>
      </c>
      <c r="G3" s="433"/>
      <c r="H3" s="12"/>
      <c r="I3" s="14"/>
      <c r="J3" s="15"/>
      <c r="K3" s="16"/>
    </row>
    <row r="4" spans="1:12" s="9" customFormat="1" ht="15" customHeight="1" x14ac:dyDescent="0.25">
      <c r="K4" s="25"/>
    </row>
    <row r="5" spans="1:12" s="17" customFormat="1" ht="13.8" x14ac:dyDescent="0.25">
      <c r="A5" s="18" t="s">
        <v>1</v>
      </c>
      <c r="B5" s="19"/>
      <c r="C5" s="20"/>
      <c r="D5" s="21"/>
      <c r="E5" s="20"/>
      <c r="F5" s="22" t="str">
        <f>'FTG-TAX'!F27</f>
        <v>Fuel Tax Licence Number</v>
      </c>
      <c r="G5" s="20"/>
      <c r="H5" s="20"/>
      <c r="I5" s="20"/>
      <c r="J5" s="20"/>
      <c r="K5" s="23"/>
    </row>
    <row r="6" spans="1:12" s="9" customFormat="1" ht="20.399999999999999" customHeight="1" x14ac:dyDescent="0.25">
      <c r="A6" s="220">
        <f>'FTG-TAX'!D27</f>
        <v>0</v>
      </c>
      <c r="B6" s="198"/>
      <c r="C6" s="12"/>
      <c r="D6" s="14"/>
      <c r="E6" s="12"/>
      <c r="F6" s="220">
        <f>'FTG-TAX'!F28</f>
        <v>0</v>
      </c>
      <c r="G6" s="12"/>
      <c r="H6" s="25"/>
      <c r="I6" s="25"/>
      <c r="J6" s="25"/>
      <c r="K6" s="27"/>
    </row>
    <row r="7" spans="1:12" s="9" customFormat="1" x14ac:dyDescent="0.25"/>
    <row r="8" spans="1:12" s="9" customFormat="1" x14ac:dyDescent="0.25">
      <c r="A8" s="30"/>
      <c r="B8" s="31" t="s">
        <v>2</v>
      </c>
      <c r="C8" s="31"/>
      <c r="D8" s="31" t="s">
        <v>3</v>
      </c>
      <c r="E8" s="31" t="s">
        <v>4</v>
      </c>
      <c r="F8" s="31" t="s">
        <v>5</v>
      </c>
      <c r="G8" s="31"/>
      <c r="H8" s="31" t="s">
        <v>217</v>
      </c>
      <c r="I8" s="434" t="s">
        <v>6</v>
      </c>
      <c r="J8" s="435"/>
      <c r="K8" s="227"/>
    </row>
    <row r="9" spans="1:12" s="9" customFormat="1" x14ac:dyDescent="0.25">
      <c r="A9" s="116" t="s">
        <v>29</v>
      </c>
      <c r="B9" s="161" t="s">
        <v>7</v>
      </c>
      <c r="C9" s="29" t="s">
        <v>8</v>
      </c>
      <c r="D9" s="29" t="s">
        <v>8</v>
      </c>
      <c r="E9" s="29" t="s">
        <v>8</v>
      </c>
      <c r="F9" s="29" t="s">
        <v>9</v>
      </c>
      <c r="G9" s="29" t="s">
        <v>10</v>
      </c>
      <c r="H9" s="29" t="s">
        <v>225</v>
      </c>
      <c r="I9" s="265" t="s">
        <v>11</v>
      </c>
      <c r="J9" s="265" t="s">
        <v>12</v>
      </c>
      <c r="K9" s="228" t="s">
        <v>13</v>
      </c>
    </row>
    <row r="10" spans="1:12" s="3" customFormat="1" ht="22.95" customHeight="1" x14ac:dyDescent="0.25">
      <c r="A10" s="284"/>
      <c r="B10" s="367"/>
      <c r="C10" s="266"/>
      <c r="D10" s="266"/>
      <c r="E10" s="266"/>
      <c r="F10" s="266"/>
      <c r="G10" s="266"/>
      <c r="H10" s="266"/>
      <c r="I10" s="266"/>
      <c r="J10" s="266"/>
      <c r="K10" s="267">
        <f>SUM(C10:J10)</f>
        <v>0</v>
      </c>
      <c r="L10" s="9"/>
    </row>
    <row r="11" spans="1:12" s="3" customFormat="1" ht="22.95" customHeight="1" x14ac:dyDescent="0.25">
      <c r="A11" s="280"/>
      <c r="B11" s="285"/>
      <c r="C11" s="268"/>
      <c r="D11" s="268"/>
      <c r="E11" s="268"/>
      <c r="F11" s="268"/>
      <c r="G11" s="268"/>
      <c r="H11" s="268"/>
      <c r="I11" s="268"/>
      <c r="J11" s="268"/>
      <c r="K11" s="269">
        <f t="shared" ref="K11:K28" si="0">SUM(C11:J11)</f>
        <v>0</v>
      </c>
      <c r="L11" s="9"/>
    </row>
    <row r="12" spans="1:12" s="3" customFormat="1" ht="22.95" customHeight="1" x14ac:dyDescent="0.25">
      <c r="A12" s="280"/>
      <c r="B12" s="285"/>
      <c r="C12" s="268"/>
      <c r="D12" s="268"/>
      <c r="E12" s="268"/>
      <c r="F12" s="268"/>
      <c r="G12" s="268"/>
      <c r="H12" s="268"/>
      <c r="I12" s="268"/>
      <c r="J12" s="268"/>
      <c r="K12" s="269">
        <f t="shared" si="0"/>
        <v>0</v>
      </c>
      <c r="L12" s="9"/>
    </row>
    <row r="13" spans="1:12" ht="22.95" customHeight="1" x14ac:dyDescent="0.25">
      <c r="A13" s="280"/>
      <c r="B13" s="285"/>
      <c r="C13" s="268"/>
      <c r="D13" s="268"/>
      <c r="E13" s="268"/>
      <c r="F13" s="268"/>
      <c r="G13" s="268"/>
      <c r="H13" s="268"/>
      <c r="I13" s="268"/>
      <c r="J13" s="268"/>
      <c r="K13" s="269">
        <f t="shared" si="0"/>
        <v>0</v>
      </c>
    </row>
    <row r="14" spans="1:12" ht="22.95" customHeight="1" x14ac:dyDescent="0.25">
      <c r="A14" s="280"/>
      <c r="B14" s="286"/>
      <c r="C14" s="270"/>
      <c r="D14" s="270"/>
      <c r="E14" s="270"/>
      <c r="F14" s="270"/>
      <c r="G14" s="270"/>
      <c r="H14" s="270"/>
      <c r="I14" s="270"/>
      <c r="J14" s="270"/>
      <c r="K14" s="269">
        <f>SUM(C14:J14)</f>
        <v>0</v>
      </c>
    </row>
    <row r="15" spans="1:12" ht="22.95" customHeight="1" x14ac:dyDescent="0.25">
      <c r="A15" s="280"/>
      <c r="B15" s="286"/>
      <c r="C15" s="270"/>
      <c r="D15" s="270"/>
      <c r="E15" s="270"/>
      <c r="F15" s="270"/>
      <c r="G15" s="270"/>
      <c r="H15" s="270"/>
      <c r="I15" s="270"/>
      <c r="J15" s="270"/>
      <c r="K15" s="269">
        <f>SUM(C15:J15)</f>
        <v>0</v>
      </c>
    </row>
    <row r="16" spans="1:12" ht="22.95" customHeight="1" x14ac:dyDescent="0.25">
      <c r="A16" s="280"/>
      <c r="B16" s="286"/>
      <c r="C16" s="270"/>
      <c r="D16" s="270"/>
      <c r="E16" s="270"/>
      <c r="F16" s="270"/>
      <c r="G16" s="270"/>
      <c r="H16" s="270"/>
      <c r="I16" s="270"/>
      <c r="J16" s="270"/>
      <c r="K16" s="269">
        <f t="shared" si="0"/>
        <v>0</v>
      </c>
    </row>
    <row r="17" spans="1:11" ht="22.95" customHeight="1" x14ac:dyDescent="0.25">
      <c r="A17" s="280"/>
      <c r="B17" s="287"/>
      <c r="C17" s="271"/>
      <c r="D17" s="271"/>
      <c r="E17" s="271"/>
      <c r="F17" s="271"/>
      <c r="G17" s="271"/>
      <c r="H17" s="271"/>
      <c r="I17" s="271"/>
      <c r="J17" s="271"/>
      <c r="K17" s="269">
        <f t="shared" si="0"/>
        <v>0</v>
      </c>
    </row>
    <row r="18" spans="1:11" ht="22.95" customHeight="1" x14ac:dyDescent="0.25">
      <c r="A18" s="280"/>
      <c r="B18" s="287"/>
      <c r="C18" s="271"/>
      <c r="D18" s="271"/>
      <c r="E18" s="271"/>
      <c r="F18" s="271"/>
      <c r="G18" s="271"/>
      <c r="H18" s="271"/>
      <c r="I18" s="271"/>
      <c r="J18" s="271"/>
      <c r="K18" s="269">
        <f t="shared" si="0"/>
        <v>0</v>
      </c>
    </row>
    <row r="19" spans="1:11" ht="22.95" customHeight="1" x14ac:dyDescent="0.25">
      <c r="A19" s="280"/>
      <c r="B19" s="287"/>
      <c r="C19" s="271"/>
      <c r="D19" s="271"/>
      <c r="E19" s="271"/>
      <c r="F19" s="271"/>
      <c r="G19" s="271"/>
      <c r="H19" s="271"/>
      <c r="I19" s="271"/>
      <c r="J19" s="271"/>
      <c r="K19" s="269">
        <f t="shared" si="0"/>
        <v>0</v>
      </c>
    </row>
    <row r="20" spans="1:11" ht="22.95" customHeight="1" x14ac:dyDescent="0.25">
      <c r="A20" s="280"/>
      <c r="B20" s="287"/>
      <c r="C20" s="271"/>
      <c r="D20" s="271"/>
      <c r="E20" s="271"/>
      <c r="F20" s="271"/>
      <c r="G20" s="271"/>
      <c r="H20" s="271"/>
      <c r="I20" s="271"/>
      <c r="J20" s="271"/>
      <c r="K20" s="269">
        <f t="shared" si="0"/>
        <v>0</v>
      </c>
    </row>
    <row r="21" spans="1:11" ht="22.95" customHeight="1" x14ac:dyDescent="0.25">
      <c r="A21" s="280"/>
      <c r="B21" s="287"/>
      <c r="C21" s="271"/>
      <c r="D21" s="271"/>
      <c r="E21" s="271"/>
      <c r="F21" s="271"/>
      <c r="G21" s="271"/>
      <c r="H21" s="271"/>
      <c r="I21" s="271"/>
      <c r="J21" s="271"/>
      <c r="K21" s="269">
        <f t="shared" si="0"/>
        <v>0</v>
      </c>
    </row>
    <row r="22" spans="1:11" ht="22.95" customHeight="1" x14ac:dyDescent="0.25">
      <c r="A22" s="280"/>
      <c r="B22" s="287"/>
      <c r="C22" s="271"/>
      <c r="D22" s="271"/>
      <c r="E22" s="271"/>
      <c r="F22" s="271"/>
      <c r="G22" s="271"/>
      <c r="H22" s="271"/>
      <c r="I22" s="271"/>
      <c r="J22" s="271"/>
      <c r="K22" s="269">
        <f t="shared" si="0"/>
        <v>0</v>
      </c>
    </row>
    <row r="23" spans="1:11" ht="22.95" customHeight="1" x14ac:dyDescent="0.25">
      <c r="A23" s="280"/>
      <c r="B23" s="287"/>
      <c r="C23" s="271"/>
      <c r="D23" s="271"/>
      <c r="E23" s="271"/>
      <c r="F23" s="271"/>
      <c r="G23" s="271"/>
      <c r="H23" s="271"/>
      <c r="I23" s="271"/>
      <c r="J23" s="271"/>
      <c r="K23" s="269">
        <f t="shared" si="0"/>
        <v>0</v>
      </c>
    </row>
    <row r="24" spans="1:11" ht="22.95" customHeight="1" x14ac:dyDescent="0.25">
      <c r="A24" s="279"/>
      <c r="B24" s="287"/>
      <c r="C24" s="271"/>
      <c r="D24" s="271"/>
      <c r="E24" s="271"/>
      <c r="F24" s="271"/>
      <c r="G24" s="271"/>
      <c r="H24" s="271"/>
      <c r="I24" s="271"/>
      <c r="J24" s="271"/>
      <c r="K24" s="269">
        <f t="shared" si="0"/>
        <v>0</v>
      </c>
    </row>
    <row r="25" spans="1:11" ht="22.95" customHeight="1" x14ac:dyDescent="0.25">
      <c r="A25" s="279"/>
      <c r="B25" s="287"/>
      <c r="C25" s="271"/>
      <c r="D25" s="271"/>
      <c r="E25" s="271"/>
      <c r="F25" s="271"/>
      <c r="G25" s="271"/>
      <c r="H25" s="271"/>
      <c r="I25" s="271"/>
      <c r="J25" s="271"/>
      <c r="K25" s="269">
        <f t="shared" si="0"/>
        <v>0</v>
      </c>
    </row>
    <row r="26" spans="1:11" ht="22.95" customHeight="1" x14ac:dyDescent="0.25">
      <c r="A26" s="280"/>
      <c r="B26" s="287"/>
      <c r="C26" s="271"/>
      <c r="D26" s="271"/>
      <c r="E26" s="271"/>
      <c r="F26" s="271"/>
      <c r="G26" s="271"/>
      <c r="H26" s="271"/>
      <c r="I26" s="271"/>
      <c r="J26" s="271"/>
      <c r="K26" s="269">
        <f t="shared" si="0"/>
        <v>0</v>
      </c>
    </row>
    <row r="27" spans="1:11" ht="22.95" customHeight="1" x14ac:dyDescent="0.25">
      <c r="A27" s="280"/>
      <c r="B27" s="287"/>
      <c r="C27" s="271"/>
      <c r="D27" s="271"/>
      <c r="E27" s="271"/>
      <c r="F27" s="271"/>
      <c r="G27" s="271"/>
      <c r="H27" s="271"/>
      <c r="I27" s="271"/>
      <c r="J27" s="271"/>
      <c r="K27" s="269">
        <f t="shared" si="0"/>
        <v>0</v>
      </c>
    </row>
    <row r="28" spans="1:11" ht="22.95" customHeight="1" x14ac:dyDescent="0.25">
      <c r="A28" s="280"/>
      <c r="B28" s="287"/>
      <c r="C28" s="271"/>
      <c r="D28" s="271"/>
      <c r="E28" s="271"/>
      <c r="F28" s="271"/>
      <c r="G28" s="271"/>
      <c r="H28" s="271"/>
      <c r="I28" s="271"/>
      <c r="J28" s="271"/>
      <c r="K28" s="269">
        <f t="shared" si="0"/>
        <v>0</v>
      </c>
    </row>
    <row r="29" spans="1:11" s="1" customFormat="1" ht="22.95" customHeight="1" x14ac:dyDescent="0.25">
      <c r="A29" s="281" t="s">
        <v>30</v>
      </c>
      <c r="B29" s="282"/>
      <c r="C29" s="273">
        <f>SUM(C10:C28)</f>
        <v>0</v>
      </c>
      <c r="D29" s="273">
        <f>SUM(D10:D28)</f>
        <v>0</v>
      </c>
      <c r="E29" s="273">
        <f t="shared" ref="E29:K29" si="1">SUM(E10:E28)</f>
        <v>0</v>
      </c>
      <c r="F29" s="273">
        <f t="shared" si="1"/>
        <v>0</v>
      </c>
      <c r="G29" s="273">
        <f t="shared" si="1"/>
        <v>0</v>
      </c>
      <c r="H29" s="273">
        <f>SUM(H10:H28)</f>
        <v>0</v>
      </c>
      <c r="I29" s="273">
        <f t="shared" si="1"/>
        <v>0</v>
      </c>
      <c r="J29" s="273">
        <f t="shared" si="1"/>
        <v>0</v>
      </c>
      <c r="K29" s="283">
        <f t="shared" si="1"/>
        <v>0</v>
      </c>
    </row>
    <row r="30" spans="1:11" s="1" customFormat="1" x14ac:dyDescent="0.25">
      <c r="A30" s="37"/>
      <c r="B30" s="37"/>
    </row>
    <row r="31" spans="1:11" s="1" customFormat="1" x14ac:dyDescent="0.25">
      <c r="A31" s="34" t="s">
        <v>28</v>
      </c>
    </row>
  </sheetData>
  <sheetProtection algorithmName="SHA-512" hashValue="jLqEIf549cdQ0yB+kFv80tmU5955DWrZik6lJwnfoZ/yHq+6QhE6x4WEAupF/a2HWuqkP494V9czpDsKkL/vQQ==" saltValue="SIJjzrC2FZx3HO2Jbu1CXA==" spinCount="100000" sheet="1" objects="1" scenarios="1"/>
  <mergeCells count="2">
    <mergeCell ref="F3:G3"/>
    <mergeCell ref="I8:J8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89" fitToWidth="0" orientation="landscape" r:id="rId1"/>
  <headerFooter scaleWithDoc="0">
    <oddHeader>&amp;C
&amp;"Arial,Bold"&amp;16 Generic Fuel Tax Transaction Report - FTG-2 Acquisitions within Jurisdiction from Licensed Collectors&amp;R&amp;G</oddHeader>
    <oddFooter>&amp;L&amp;"Arial,Bold"&amp;8SHOW TOTALS CARRIED FORWARD TO "FUEL TAX SUMMARY FORM - FTG-TAX"&amp;R&amp;8&amp;A
Rev. March 2021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39"/>
  <sheetViews>
    <sheetView showGridLines="0" zoomScale="75" zoomScaleNormal="75" zoomScalePageLayoutView="55" workbookViewId="0">
      <selection activeCell="C10" sqref="C10"/>
    </sheetView>
  </sheetViews>
  <sheetFormatPr defaultColWidth="0" defaultRowHeight="13.2" zeroHeight="1" x14ac:dyDescent="0.25"/>
  <cols>
    <col min="1" max="1" width="44.44140625" style="1" customWidth="1"/>
    <col min="2" max="2" width="14.44140625" style="1" customWidth="1"/>
    <col min="3" max="11" width="18.109375" style="1" customWidth="1"/>
    <col min="12" max="12" width="9.109375" style="1" customWidth="1"/>
    <col min="13" max="16384" width="0" style="1" hidden="1"/>
  </cols>
  <sheetData>
    <row r="1" spans="1:12" s="9" customFormat="1" ht="20.399999999999999" customHeight="1" x14ac:dyDescent="0.4">
      <c r="A1" s="257"/>
      <c r="B1" s="6"/>
      <c r="C1" s="7"/>
      <c r="D1" s="6"/>
      <c r="E1" s="8"/>
      <c r="F1" s="6"/>
      <c r="G1" s="6"/>
      <c r="H1" s="6"/>
      <c r="I1" s="6"/>
      <c r="J1" s="6"/>
      <c r="K1" s="6"/>
    </row>
    <row r="2" spans="1:12" s="17" customFormat="1" ht="15" customHeight="1" x14ac:dyDescent="0.25">
      <c r="E2" s="200"/>
    </row>
    <row r="3" spans="1:12" s="17" customFormat="1" ht="13.8" x14ac:dyDescent="0.25">
      <c r="A3" s="11" t="str">
        <f>'FTG-TAX'!B2</f>
        <v>Province:  MANITOBA</v>
      </c>
      <c r="B3" s="11"/>
      <c r="C3" s="12"/>
      <c r="D3" s="13" t="s">
        <v>0</v>
      </c>
      <c r="E3" s="12"/>
      <c r="F3" s="433" t="str">
        <f>'FTG-TAX'!K2</f>
        <v>yyyy/mm/dd</v>
      </c>
      <c r="G3" s="433"/>
      <c r="H3" s="12"/>
      <c r="I3" s="14"/>
      <c r="J3" s="15"/>
      <c r="K3" s="16"/>
    </row>
    <row r="4" spans="1:12" s="17" customFormat="1" ht="15.75" customHeight="1" x14ac:dyDescent="0.25">
      <c r="K4" s="223"/>
    </row>
    <row r="5" spans="1:12" s="17" customFormat="1" ht="13.8" x14ac:dyDescent="0.25">
      <c r="A5" s="18" t="s">
        <v>1</v>
      </c>
      <c r="B5" s="19"/>
      <c r="C5" s="20"/>
      <c r="D5" s="21"/>
      <c r="E5" s="20"/>
      <c r="F5" s="22" t="str">
        <f>'FTG-TAX'!F27</f>
        <v>Fuel Tax Licence Number</v>
      </c>
      <c r="G5" s="20"/>
      <c r="H5" s="20"/>
      <c r="I5" s="20"/>
      <c r="J5" s="20"/>
      <c r="K5" s="23"/>
    </row>
    <row r="6" spans="1:12" s="17" customFormat="1" ht="20.399999999999999" customHeight="1" x14ac:dyDescent="0.25">
      <c r="A6" s="220">
        <f>'FTG-TAX'!D27</f>
        <v>0</v>
      </c>
      <c r="B6" s="198"/>
      <c r="C6" s="12"/>
      <c r="D6" s="14"/>
      <c r="E6" s="12"/>
      <c r="F6" s="220">
        <f>'FTG-TAX'!F28</f>
        <v>0</v>
      </c>
      <c r="G6" s="12"/>
      <c r="H6" s="12"/>
      <c r="I6" s="12"/>
      <c r="J6" s="12"/>
      <c r="K6" s="199"/>
    </row>
    <row r="7" spans="1:12" s="9" customFormat="1" x14ac:dyDescent="0.25"/>
    <row r="8" spans="1:12" s="9" customFormat="1" x14ac:dyDescent="0.25">
      <c r="A8" s="30"/>
      <c r="B8" s="31"/>
      <c r="C8" s="31"/>
      <c r="D8" s="31" t="s">
        <v>3</v>
      </c>
      <c r="E8" s="31" t="s">
        <v>4</v>
      </c>
      <c r="F8" s="31" t="s">
        <v>5</v>
      </c>
      <c r="G8" s="31"/>
      <c r="H8" s="31" t="s">
        <v>217</v>
      </c>
      <c r="I8" s="436" t="s">
        <v>6</v>
      </c>
      <c r="J8" s="437"/>
      <c r="K8" s="227"/>
    </row>
    <row r="9" spans="1:12" s="9" customFormat="1" x14ac:dyDescent="0.25">
      <c r="A9" s="28" t="s">
        <v>31</v>
      </c>
      <c r="B9" s="161"/>
      <c r="C9" s="29" t="s">
        <v>8</v>
      </c>
      <c r="D9" s="29" t="s">
        <v>8</v>
      </c>
      <c r="E9" s="29" t="s">
        <v>8</v>
      </c>
      <c r="F9" s="29" t="s">
        <v>9</v>
      </c>
      <c r="G9" s="29" t="s">
        <v>10</v>
      </c>
      <c r="H9" s="29" t="s">
        <v>225</v>
      </c>
      <c r="I9" s="29" t="s">
        <v>11</v>
      </c>
      <c r="J9" s="29" t="s">
        <v>12</v>
      </c>
      <c r="K9" s="228" t="s">
        <v>13</v>
      </c>
    </row>
    <row r="10" spans="1:12" s="3" customFormat="1" ht="21" customHeight="1" x14ac:dyDescent="0.25">
      <c r="A10" s="254" t="s">
        <v>14</v>
      </c>
      <c r="B10" s="368"/>
      <c r="C10" s="266"/>
      <c r="D10" s="266"/>
      <c r="E10" s="266"/>
      <c r="F10" s="266"/>
      <c r="G10" s="266"/>
      <c r="H10" s="266"/>
      <c r="I10" s="266"/>
      <c r="J10" s="266"/>
      <c r="K10" s="267">
        <f>SUM(C10:J10)</f>
        <v>0</v>
      </c>
      <c r="L10" s="9"/>
    </row>
    <row r="11" spans="1:12" s="3" customFormat="1" ht="21" customHeight="1" x14ac:dyDescent="0.25">
      <c r="A11" s="215" t="s">
        <v>15</v>
      </c>
      <c r="B11" s="276"/>
      <c r="C11" s="268"/>
      <c r="D11" s="268"/>
      <c r="E11" s="268"/>
      <c r="F11" s="268"/>
      <c r="G11" s="268"/>
      <c r="H11" s="268"/>
      <c r="I11" s="268"/>
      <c r="J11" s="268"/>
      <c r="K11" s="269">
        <f t="shared" ref="K11:K27" si="0">SUM(C11:J11)</f>
        <v>0</v>
      </c>
      <c r="L11" s="9"/>
    </row>
    <row r="12" spans="1:12" s="3" customFormat="1" ht="21" customHeight="1" x14ac:dyDescent="0.25">
      <c r="A12" s="305" t="s">
        <v>16</v>
      </c>
      <c r="B12" s="369"/>
      <c r="C12" s="304"/>
      <c r="D12" s="304"/>
      <c r="E12" s="304"/>
      <c r="F12" s="304"/>
      <c r="G12" s="304"/>
      <c r="H12" s="304"/>
      <c r="I12" s="304"/>
      <c r="J12" s="304"/>
      <c r="K12" s="303">
        <f t="shared" si="0"/>
        <v>0</v>
      </c>
      <c r="L12" s="9"/>
    </row>
    <row r="13" spans="1:12" s="4" customFormat="1" ht="21" customHeight="1" x14ac:dyDescent="0.25">
      <c r="A13" s="215" t="s">
        <v>17</v>
      </c>
      <c r="B13" s="276"/>
      <c r="C13" s="268"/>
      <c r="D13" s="268"/>
      <c r="E13" s="268"/>
      <c r="F13" s="268"/>
      <c r="G13" s="268"/>
      <c r="H13" s="268"/>
      <c r="I13" s="268"/>
      <c r="J13" s="268"/>
      <c r="K13" s="269">
        <f t="shared" si="0"/>
        <v>0</v>
      </c>
      <c r="L13" s="1"/>
    </row>
    <row r="14" spans="1:12" s="4" customFormat="1" ht="21" customHeight="1" x14ac:dyDescent="0.25">
      <c r="A14" s="215" t="s">
        <v>18</v>
      </c>
      <c r="B14" s="277"/>
      <c r="C14" s="270"/>
      <c r="D14" s="270"/>
      <c r="E14" s="270"/>
      <c r="F14" s="270"/>
      <c r="G14" s="270"/>
      <c r="H14" s="270"/>
      <c r="I14" s="270"/>
      <c r="J14" s="270"/>
      <c r="K14" s="269">
        <f t="shared" si="0"/>
        <v>0</v>
      </c>
      <c r="L14" s="1"/>
    </row>
    <row r="15" spans="1:12" s="4" customFormat="1" ht="21" customHeight="1" x14ac:dyDescent="0.25">
      <c r="A15" s="215" t="s">
        <v>19</v>
      </c>
      <c r="B15" s="277"/>
      <c r="C15" s="270"/>
      <c r="D15" s="270"/>
      <c r="E15" s="270"/>
      <c r="F15" s="270"/>
      <c r="G15" s="270"/>
      <c r="H15" s="270"/>
      <c r="I15" s="270"/>
      <c r="J15" s="270"/>
      <c r="K15" s="269">
        <f t="shared" si="0"/>
        <v>0</v>
      </c>
      <c r="L15" s="1"/>
    </row>
    <row r="16" spans="1:12" s="4" customFormat="1" ht="21" customHeight="1" x14ac:dyDescent="0.25">
      <c r="A16" s="215" t="s">
        <v>20</v>
      </c>
      <c r="B16" s="277"/>
      <c r="C16" s="270"/>
      <c r="D16" s="270"/>
      <c r="E16" s="270"/>
      <c r="F16" s="270"/>
      <c r="G16" s="270"/>
      <c r="H16" s="270"/>
      <c r="I16" s="270"/>
      <c r="J16" s="270"/>
      <c r="K16" s="269">
        <f t="shared" si="0"/>
        <v>0</v>
      </c>
      <c r="L16" s="1"/>
    </row>
    <row r="17" spans="1:12" s="4" customFormat="1" ht="21" customHeight="1" x14ac:dyDescent="0.25">
      <c r="A17" s="215" t="s">
        <v>21</v>
      </c>
      <c r="B17" s="278"/>
      <c r="C17" s="271"/>
      <c r="D17" s="271"/>
      <c r="E17" s="271"/>
      <c r="F17" s="271"/>
      <c r="G17" s="271"/>
      <c r="H17" s="271"/>
      <c r="I17" s="271"/>
      <c r="J17" s="271"/>
      <c r="K17" s="269">
        <f t="shared" si="0"/>
        <v>0</v>
      </c>
      <c r="L17" s="1"/>
    </row>
    <row r="18" spans="1:12" s="4" customFormat="1" ht="21" customHeight="1" x14ac:dyDescent="0.25">
      <c r="A18" s="215" t="s">
        <v>22</v>
      </c>
      <c r="B18" s="278"/>
      <c r="C18" s="271"/>
      <c r="D18" s="271"/>
      <c r="E18" s="271"/>
      <c r="F18" s="271"/>
      <c r="G18" s="271"/>
      <c r="H18" s="271"/>
      <c r="I18" s="271"/>
      <c r="J18" s="271"/>
      <c r="K18" s="269">
        <f t="shared" si="0"/>
        <v>0</v>
      </c>
      <c r="L18" s="1"/>
    </row>
    <row r="19" spans="1:12" s="4" customFormat="1" ht="21" customHeight="1" x14ac:dyDescent="0.25">
      <c r="A19" s="215" t="s">
        <v>23</v>
      </c>
      <c r="B19" s="278"/>
      <c r="C19" s="271"/>
      <c r="D19" s="271"/>
      <c r="E19" s="271"/>
      <c r="F19" s="271"/>
      <c r="G19" s="271"/>
      <c r="H19" s="271"/>
      <c r="I19" s="271"/>
      <c r="J19" s="271"/>
      <c r="K19" s="269">
        <f t="shared" si="0"/>
        <v>0</v>
      </c>
      <c r="L19" s="1"/>
    </row>
    <row r="20" spans="1:12" s="4" customFormat="1" ht="21" customHeight="1" x14ac:dyDescent="0.25">
      <c r="A20" s="215" t="s">
        <v>24</v>
      </c>
      <c r="B20" s="278"/>
      <c r="C20" s="271"/>
      <c r="D20" s="271"/>
      <c r="E20" s="271"/>
      <c r="F20" s="271"/>
      <c r="G20" s="271"/>
      <c r="H20" s="271"/>
      <c r="I20" s="271"/>
      <c r="J20" s="271"/>
      <c r="K20" s="269">
        <f t="shared" si="0"/>
        <v>0</v>
      </c>
      <c r="L20" s="1"/>
    </row>
    <row r="21" spans="1:12" s="4" customFormat="1" ht="21" customHeight="1" x14ac:dyDescent="0.25">
      <c r="A21" s="215" t="s">
        <v>25</v>
      </c>
      <c r="B21" s="278"/>
      <c r="C21" s="271"/>
      <c r="D21" s="271"/>
      <c r="E21" s="271"/>
      <c r="F21" s="271"/>
      <c r="G21" s="271"/>
      <c r="H21" s="271"/>
      <c r="I21" s="271"/>
      <c r="J21" s="271"/>
      <c r="K21" s="269">
        <f t="shared" si="0"/>
        <v>0</v>
      </c>
      <c r="L21" s="1"/>
    </row>
    <row r="22" spans="1:12" s="4" customFormat="1" ht="21" customHeight="1" x14ac:dyDescent="0.25">
      <c r="A22" s="215" t="s">
        <v>26</v>
      </c>
      <c r="B22" s="278"/>
      <c r="C22" s="271"/>
      <c r="D22" s="271"/>
      <c r="E22" s="271"/>
      <c r="F22" s="271"/>
      <c r="G22" s="271"/>
      <c r="H22" s="271"/>
      <c r="I22" s="271"/>
      <c r="J22" s="271"/>
      <c r="K22" s="269">
        <f t="shared" si="0"/>
        <v>0</v>
      </c>
      <c r="L22" s="1"/>
    </row>
    <row r="23" spans="1:12" ht="21" customHeight="1" x14ac:dyDescent="0.25">
      <c r="A23" s="33" t="s">
        <v>218</v>
      </c>
      <c r="B23" s="278"/>
      <c r="C23" s="272">
        <f>SUM(C10:C22)</f>
        <v>0</v>
      </c>
      <c r="D23" s="272">
        <f t="shared" ref="D23:J23" si="1">SUM(D10:D22)</f>
        <v>0</v>
      </c>
      <c r="E23" s="272">
        <f t="shared" si="1"/>
        <v>0</v>
      </c>
      <c r="F23" s="272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69">
        <f>SUM(K10:K22)</f>
        <v>0</v>
      </c>
    </row>
    <row r="24" spans="1:12" ht="21" customHeight="1" x14ac:dyDescent="0.25">
      <c r="A24" s="215" t="s">
        <v>32</v>
      </c>
      <c r="B24" s="278"/>
      <c r="C24" s="272"/>
      <c r="D24" s="272"/>
      <c r="E24" s="272"/>
      <c r="F24" s="272"/>
      <c r="G24" s="272"/>
      <c r="H24" s="272"/>
      <c r="I24" s="272"/>
      <c r="J24" s="272"/>
      <c r="K24" s="269">
        <f t="shared" si="0"/>
        <v>0</v>
      </c>
    </row>
    <row r="25" spans="1:12" s="4" customFormat="1" ht="21" customHeight="1" x14ac:dyDescent="0.25">
      <c r="A25" s="279"/>
      <c r="B25" s="278"/>
      <c r="C25" s="271"/>
      <c r="D25" s="271"/>
      <c r="E25" s="271"/>
      <c r="F25" s="271"/>
      <c r="G25" s="271"/>
      <c r="H25" s="271"/>
      <c r="I25" s="271"/>
      <c r="J25" s="271"/>
      <c r="K25" s="269">
        <f t="shared" si="0"/>
        <v>0</v>
      </c>
      <c r="L25" s="1"/>
    </row>
    <row r="26" spans="1:12" s="4" customFormat="1" ht="21" customHeight="1" x14ac:dyDescent="0.25">
      <c r="A26" s="279"/>
      <c r="B26" s="278"/>
      <c r="C26" s="271"/>
      <c r="D26" s="271"/>
      <c r="E26" s="271"/>
      <c r="F26" s="271"/>
      <c r="G26" s="271"/>
      <c r="H26" s="271"/>
      <c r="I26" s="271"/>
      <c r="J26" s="271"/>
      <c r="K26" s="269">
        <f t="shared" si="0"/>
        <v>0</v>
      </c>
      <c r="L26" s="1"/>
    </row>
    <row r="27" spans="1:12" s="4" customFormat="1" ht="21" customHeight="1" x14ac:dyDescent="0.25">
      <c r="A27" s="280"/>
      <c r="B27" s="278"/>
      <c r="C27" s="271"/>
      <c r="D27" s="271"/>
      <c r="E27" s="271"/>
      <c r="F27" s="271"/>
      <c r="G27" s="271"/>
      <c r="H27" s="271"/>
      <c r="I27" s="271"/>
      <c r="J27" s="271"/>
      <c r="K27" s="269">
        <f t="shared" si="0"/>
        <v>0</v>
      </c>
      <c r="L27" s="1"/>
    </row>
    <row r="28" spans="1:12" s="4" customFormat="1" ht="21" customHeight="1" x14ac:dyDescent="0.25">
      <c r="A28" s="280"/>
      <c r="B28" s="278"/>
      <c r="C28" s="271"/>
      <c r="D28" s="271"/>
      <c r="E28" s="271"/>
      <c r="F28" s="271"/>
      <c r="G28" s="271"/>
      <c r="H28" s="271"/>
      <c r="I28" s="271"/>
      <c r="J28" s="271"/>
      <c r="K28" s="269">
        <f>SUM(C28:J28)</f>
        <v>0</v>
      </c>
      <c r="L28" s="1"/>
    </row>
    <row r="29" spans="1:12" s="4" customFormat="1" ht="21" customHeight="1" x14ac:dyDescent="0.25">
      <c r="A29" s="280"/>
      <c r="B29" s="278"/>
      <c r="C29" s="271"/>
      <c r="D29" s="271"/>
      <c r="E29" s="271"/>
      <c r="F29" s="271"/>
      <c r="G29" s="271"/>
      <c r="H29" s="271"/>
      <c r="I29" s="271"/>
      <c r="J29" s="271"/>
      <c r="K29" s="269">
        <f t="shared" ref="K29:K34" si="2">SUM(C29:J29)</f>
        <v>0</v>
      </c>
      <c r="L29" s="1"/>
    </row>
    <row r="30" spans="1:12" s="4" customFormat="1" ht="21" customHeight="1" x14ac:dyDescent="0.25">
      <c r="A30" s="280"/>
      <c r="B30" s="278"/>
      <c r="C30" s="271"/>
      <c r="D30" s="271"/>
      <c r="E30" s="271"/>
      <c r="F30" s="271"/>
      <c r="G30" s="271"/>
      <c r="H30" s="271"/>
      <c r="I30" s="271"/>
      <c r="J30" s="271"/>
      <c r="K30" s="269">
        <f t="shared" si="2"/>
        <v>0</v>
      </c>
      <c r="L30" s="1"/>
    </row>
    <row r="31" spans="1:12" s="4" customFormat="1" ht="21" customHeight="1" x14ac:dyDescent="0.25">
      <c r="A31" s="280"/>
      <c r="B31" s="278"/>
      <c r="C31" s="271"/>
      <c r="D31" s="271"/>
      <c r="E31" s="271"/>
      <c r="F31" s="271"/>
      <c r="G31" s="271"/>
      <c r="H31" s="271"/>
      <c r="I31" s="271"/>
      <c r="J31" s="271"/>
      <c r="K31" s="269">
        <f t="shared" si="2"/>
        <v>0</v>
      </c>
      <c r="L31" s="1"/>
    </row>
    <row r="32" spans="1:12" s="4" customFormat="1" ht="21" customHeight="1" x14ac:dyDescent="0.25">
      <c r="A32" s="280"/>
      <c r="B32" s="278"/>
      <c r="C32" s="271"/>
      <c r="D32" s="271"/>
      <c r="E32" s="271"/>
      <c r="F32" s="271"/>
      <c r="G32" s="271"/>
      <c r="H32" s="271"/>
      <c r="I32" s="271"/>
      <c r="J32" s="271"/>
      <c r="K32" s="269">
        <f t="shared" si="2"/>
        <v>0</v>
      </c>
      <c r="L32" s="1"/>
    </row>
    <row r="33" spans="1:12" s="4" customFormat="1" ht="21" customHeight="1" x14ac:dyDescent="0.25">
      <c r="A33" s="280"/>
      <c r="B33" s="278"/>
      <c r="C33" s="271"/>
      <c r="D33" s="271"/>
      <c r="E33" s="271"/>
      <c r="F33" s="271"/>
      <c r="G33" s="271"/>
      <c r="H33" s="271"/>
      <c r="I33" s="271"/>
      <c r="J33" s="271"/>
      <c r="K33" s="269">
        <f t="shared" si="2"/>
        <v>0</v>
      </c>
      <c r="L33" s="1"/>
    </row>
    <row r="34" spans="1:12" s="4" customFormat="1" ht="21" customHeight="1" x14ac:dyDescent="0.25">
      <c r="A34" s="280"/>
      <c r="B34" s="278"/>
      <c r="C34" s="271"/>
      <c r="D34" s="271"/>
      <c r="E34" s="271"/>
      <c r="F34" s="271"/>
      <c r="G34" s="271"/>
      <c r="H34" s="271"/>
      <c r="I34" s="271"/>
      <c r="J34" s="271"/>
      <c r="K34" s="269">
        <f t="shared" si="2"/>
        <v>0</v>
      </c>
      <c r="L34" s="1"/>
    </row>
    <row r="35" spans="1:12" ht="22.95" customHeight="1" x14ac:dyDescent="0.25">
      <c r="A35" s="33" t="s">
        <v>219</v>
      </c>
      <c r="B35" s="278"/>
      <c r="C35" s="272">
        <f>SUM(C25:C34)</f>
        <v>0</v>
      </c>
      <c r="D35" s="272">
        <f t="shared" ref="D35:K35" si="3">SUM(D25:D34)</f>
        <v>0</v>
      </c>
      <c r="E35" s="272">
        <f t="shared" si="3"/>
        <v>0</v>
      </c>
      <c r="F35" s="272">
        <f t="shared" si="3"/>
        <v>0</v>
      </c>
      <c r="G35" s="272">
        <f t="shared" si="3"/>
        <v>0</v>
      </c>
      <c r="H35" s="272">
        <f t="shared" si="3"/>
        <v>0</v>
      </c>
      <c r="I35" s="272">
        <f t="shared" si="3"/>
        <v>0</v>
      </c>
      <c r="J35" s="272">
        <f t="shared" si="3"/>
        <v>0</v>
      </c>
      <c r="K35" s="269">
        <f t="shared" si="3"/>
        <v>0</v>
      </c>
    </row>
    <row r="36" spans="1:12" ht="22.95" customHeight="1" x14ac:dyDescent="0.25">
      <c r="A36" s="281" t="s">
        <v>33</v>
      </c>
      <c r="B36" s="282"/>
      <c r="C36" s="273">
        <f t="shared" ref="C36:K36" si="4">+C23+C35</f>
        <v>0</v>
      </c>
      <c r="D36" s="273">
        <f t="shared" si="4"/>
        <v>0</v>
      </c>
      <c r="E36" s="273">
        <f t="shared" si="4"/>
        <v>0</v>
      </c>
      <c r="F36" s="273">
        <f t="shared" si="4"/>
        <v>0</v>
      </c>
      <c r="G36" s="273">
        <f t="shared" si="4"/>
        <v>0</v>
      </c>
      <c r="H36" s="273">
        <f t="shared" si="4"/>
        <v>0</v>
      </c>
      <c r="I36" s="273">
        <f t="shared" si="4"/>
        <v>0</v>
      </c>
      <c r="J36" s="273">
        <f t="shared" si="4"/>
        <v>0</v>
      </c>
      <c r="K36" s="283">
        <f t="shared" si="4"/>
        <v>0</v>
      </c>
    </row>
    <row r="37" spans="1:12" x14ac:dyDescent="0.25">
      <c r="A37" s="37"/>
      <c r="B37" s="37"/>
    </row>
    <row r="38" spans="1:12" x14ac:dyDescent="0.25">
      <c r="A38" s="34" t="s">
        <v>28</v>
      </c>
    </row>
    <row r="39" spans="1:12" x14ac:dyDescent="0.25"/>
  </sheetData>
  <sheetProtection algorithmName="SHA-512" hashValue="LTa11iVf1Bh4W+sCHdBfRohqG1D7jG8IFFFZNOpOmwg2Esu0lRgGd5fn9VzMeRx5IQQ08Q99tOh5SZwpHOXhpw==" saltValue="KkXtVjcIwGi2v3BZPHOeiw==" spinCount="100000" sheet="1" objects="1" scenarios="1"/>
  <mergeCells count="2">
    <mergeCell ref="F3:G3"/>
    <mergeCell ref="I8:J8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74" fitToWidth="0" orientation="landscape" r:id="rId1"/>
  <headerFooter scaleWithDoc="0">
    <oddHeader>&amp;C
&amp;"Arial,Bold"&amp;16 Generic Fuel Tax Transaction Report - FTG-3 Exports Out-of-Jurisdiction&amp;R&amp;G</oddHeader>
    <oddFooter>&amp;L&amp;"Arial,Bold"&amp;8SHOW TOTALS CARRIED FORWARD TO "FUEL TAX SUMMARY FORM - FTG-TAX"&amp;R&amp;8&amp;A
Rev. March 2021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32"/>
  <sheetViews>
    <sheetView showGridLines="0" zoomScale="90" zoomScaleNormal="90" zoomScalePageLayoutView="70" workbookViewId="0">
      <selection activeCell="A10" sqref="A10"/>
    </sheetView>
  </sheetViews>
  <sheetFormatPr defaultColWidth="0" defaultRowHeight="13.2" zeroHeight="1" x14ac:dyDescent="0.25"/>
  <cols>
    <col min="1" max="1" width="45.33203125" style="4" customWidth="1"/>
    <col min="2" max="8" width="14.109375" style="4" customWidth="1"/>
    <col min="9" max="10" width="13" style="4" customWidth="1"/>
    <col min="11" max="11" width="13" style="1" customWidth="1"/>
    <col min="12" max="12" width="9.109375" style="1" customWidth="1"/>
    <col min="13" max="16384" width="0" style="4" hidden="1"/>
  </cols>
  <sheetData>
    <row r="1" spans="1:12" s="9" customFormat="1" ht="20.399999999999999" customHeight="1" x14ac:dyDescent="0.3">
      <c r="A1" s="5"/>
      <c r="B1" s="6"/>
      <c r="C1" s="7"/>
      <c r="D1" s="6"/>
      <c r="E1" s="8"/>
      <c r="F1" s="6"/>
      <c r="G1" s="6"/>
      <c r="H1" s="6"/>
      <c r="I1" s="6"/>
      <c r="J1" s="6"/>
      <c r="K1" s="6"/>
    </row>
    <row r="2" spans="1:12" s="9" customFormat="1" ht="15.75" customHeight="1" x14ac:dyDescent="0.3">
      <c r="E2" s="10"/>
    </row>
    <row r="3" spans="1:12" s="17" customFormat="1" ht="13.8" x14ac:dyDescent="0.25">
      <c r="A3" s="11" t="str">
        <f>'FTG-TAX'!B2</f>
        <v>Province:  MANITOBA</v>
      </c>
      <c r="B3" s="11"/>
      <c r="C3" s="12"/>
      <c r="D3" s="13" t="s">
        <v>0</v>
      </c>
      <c r="E3" s="12"/>
      <c r="F3" s="433" t="str">
        <f>'FTG-TAX'!K2</f>
        <v>yyyy/mm/dd</v>
      </c>
      <c r="G3" s="433"/>
      <c r="H3" s="12"/>
      <c r="I3" s="14"/>
      <c r="J3" s="15"/>
      <c r="K3" s="16"/>
    </row>
    <row r="4" spans="1:12" s="17" customFormat="1" ht="13.8" x14ac:dyDescent="0.25"/>
    <row r="5" spans="1:12" s="17" customFormat="1" ht="13.8" x14ac:dyDescent="0.25">
      <c r="A5" s="18" t="s">
        <v>1</v>
      </c>
      <c r="B5" s="19"/>
      <c r="C5" s="20"/>
      <c r="D5" s="21"/>
      <c r="E5" s="20"/>
      <c r="F5" s="22" t="str">
        <f>'FTG-TAX'!F27</f>
        <v>Fuel Tax Licence Number</v>
      </c>
      <c r="G5" s="20"/>
      <c r="H5" s="20"/>
      <c r="I5" s="20"/>
      <c r="J5" s="20"/>
      <c r="K5" s="23"/>
    </row>
    <row r="6" spans="1:12" s="17" customFormat="1" ht="20.399999999999999" customHeight="1" x14ac:dyDescent="0.25">
      <c r="A6" s="220">
        <f>'FTG-TAX'!D27</f>
        <v>0</v>
      </c>
      <c r="B6" s="198"/>
      <c r="C6" s="12"/>
      <c r="D6" s="14"/>
      <c r="E6" s="12"/>
      <c r="F6" s="220">
        <f>'FTG-TAX'!F28</f>
        <v>0</v>
      </c>
      <c r="G6" s="12"/>
      <c r="H6" s="12"/>
      <c r="I6" s="12"/>
      <c r="J6" s="12"/>
      <c r="K6" s="199"/>
    </row>
    <row r="7" spans="1:12" s="9" customFormat="1" x14ac:dyDescent="0.25">
      <c r="A7" s="222"/>
    </row>
    <row r="8" spans="1:12" s="9" customFormat="1" x14ac:dyDescent="0.25">
      <c r="A8" s="30"/>
      <c r="B8" s="31" t="s">
        <v>2</v>
      </c>
      <c r="C8" s="31"/>
      <c r="D8" s="31" t="s">
        <v>3</v>
      </c>
      <c r="E8" s="31" t="s">
        <v>4</v>
      </c>
      <c r="F8" s="31" t="s">
        <v>5</v>
      </c>
      <c r="G8" s="31"/>
      <c r="H8" s="31" t="s">
        <v>217</v>
      </c>
      <c r="I8" s="436" t="s">
        <v>6</v>
      </c>
      <c r="J8" s="437"/>
      <c r="K8" s="227"/>
    </row>
    <row r="9" spans="1:12" s="9" customFormat="1" x14ac:dyDescent="0.25">
      <c r="A9" s="229" t="s">
        <v>29</v>
      </c>
      <c r="B9" s="161" t="s">
        <v>7</v>
      </c>
      <c r="C9" s="29" t="s">
        <v>8</v>
      </c>
      <c r="D9" s="29" t="s">
        <v>8</v>
      </c>
      <c r="E9" s="29" t="s">
        <v>8</v>
      </c>
      <c r="F9" s="29" t="s">
        <v>9</v>
      </c>
      <c r="G9" s="29" t="s">
        <v>10</v>
      </c>
      <c r="H9" s="29" t="s">
        <v>225</v>
      </c>
      <c r="I9" s="29" t="s">
        <v>11</v>
      </c>
      <c r="J9" s="29" t="s">
        <v>12</v>
      </c>
      <c r="K9" s="228" t="s">
        <v>13</v>
      </c>
    </row>
    <row r="10" spans="1:12" s="3" customFormat="1" ht="22.95" customHeight="1" x14ac:dyDescent="0.25">
      <c r="A10" s="284"/>
      <c r="B10" s="367"/>
      <c r="C10" s="266"/>
      <c r="D10" s="266"/>
      <c r="E10" s="266"/>
      <c r="F10" s="266"/>
      <c r="G10" s="266"/>
      <c r="H10" s="266"/>
      <c r="I10" s="266"/>
      <c r="J10" s="266"/>
      <c r="K10" s="267">
        <f>SUM(C10:J10)</f>
        <v>0</v>
      </c>
      <c r="L10" s="9"/>
    </row>
    <row r="11" spans="1:12" s="3" customFormat="1" ht="22.95" customHeight="1" x14ac:dyDescent="0.25">
      <c r="A11" s="280"/>
      <c r="B11" s="285"/>
      <c r="C11" s="268"/>
      <c r="D11" s="268"/>
      <c r="E11" s="268"/>
      <c r="F11" s="268"/>
      <c r="G11" s="268"/>
      <c r="H11" s="268"/>
      <c r="I11" s="268"/>
      <c r="J11" s="268"/>
      <c r="K11" s="269">
        <f t="shared" ref="K11:K28" si="0">SUM(C11:J11)</f>
        <v>0</v>
      </c>
      <c r="L11" s="9"/>
    </row>
    <row r="12" spans="1:12" s="3" customFormat="1" ht="22.95" customHeight="1" x14ac:dyDescent="0.25">
      <c r="A12" s="280"/>
      <c r="B12" s="285"/>
      <c r="C12" s="268"/>
      <c r="D12" s="268"/>
      <c r="E12" s="268"/>
      <c r="F12" s="268"/>
      <c r="G12" s="268"/>
      <c r="H12" s="268"/>
      <c r="I12" s="268"/>
      <c r="J12" s="268"/>
      <c r="K12" s="269">
        <f t="shared" si="0"/>
        <v>0</v>
      </c>
      <c r="L12" s="9"/>
    </row>
    <row r="13" spans="1:12" ht="22.95" customHeight="1" x14ac:dyDescent="0.25">
      <c r="A13" s="280"/>
      <c r="B13" s="285"/>
      <c r="C13" s="268"/>
      <c r="D13" s="268"/>
      <c r="E13" s="268"/>
      <c r="F13" s="268"/>
      <c r="G13" s="268"/>
      <c r="H13" s="268"/>
      <c r="I13" s="268"/>
      <c r="J13" s="268"/>
      <c r="K13" s="269">
        <f t="shared" si="0"/>
        <v>0</v>
      </c>
    </row>
    <row r="14" spans="1:12" ht="22.95" customHeight="1" x14ac:dyDescent="0.25">
      <c r="A14" s="280"/>
      <c r="B14" s="286"/>
      <c r="C14" s="270"/>
      <c r="D14" s="270"/>
      <c r="E14" s="270"/>
      <c r="F14" s="270"/>
      <c r="G14" s="270"/>
      <c r="H14" s="270"/>
      <c r="I14" s="270"/>
      <c r="J14" s="270"/>
      <c r="K14" s="269">
        <f t="shared" si="0"/>
        <v>0</v>
      </c>
    </row>
    <row r="15" spans="1:12" ht="22.95" customHeight="1" x14ac:dyDescent="0.25">
      <c r="A15" s="280"/>
      <c r="B15" s="286"/>
      <c r="C15" s="270"/>
      <c r="D15" s="270"/>
      <c r="E15" s="270"/>
      <c r="F15" s="270"/>
      <c r="G15" s="270"/>
      <c r="H15" s="270"/>
      <c r="I15" s="270"/>
      <c r="J15" s="270"/>
      <c r="K15" s="269">
        <f t="shared" si="0"/>
        <v>0</v>
      </c>
    </row>
    <row r="16" spans="1:12" ht="22.95" customHeight="1" x14ac:dyDescent="0.25">
      <c r="A16" s="280"/>
      <c r="B16" s="286"/>
      <c r="C16" s="270"/>
      <c r="D16" s="270"/>
      <c r="E16" s="270"/>
      <c r="F16" s="270"/>
      <c r="G16" s="270"/>
      <c r="H16" s="270"/>
      <c r="I16" s="270"/>
      <c r="J16" s="270"/>
      <c r="K16" s="269">
        <f t="shared" si="0"/>
        <v>0</v>
      </c>
    </row>
    <row r="17" spans="1:11" ht="22.95" customHeight="1" x14ac:dyDescent="0.25">
      <c r="A17" s="280"/>
      <c r="B17" s="287"/>
      <c r="C17" s="271"/>
      <c r="D17" s="271"/>
      <c r="E17" s="271"/>
      <c r="F17" s="271"/>
      <c r="G17" s="271"/>
      <c r="H17" s="271"/>
      <c r="I17" s="271"/>
      <c r="J17" s="271"/>
      <c r="K17" s="269">
        <f t="shared" si="0"/>
        <v>0</v>
      </c>
    </row>
    <row r="18" spans="1:11" ht="22.95" customHeight="1" x14ac:dyDescent="0.25">
      <c r="A18" s="280"/>
      <c r="B18" s="287"/>
      <c r="C18" s="271"/>
      <c r="D18" s="271"/>
      <c r="E18" s="271"/>
      <c r="F18" s="271"/>
      <c r="G18" s="271"/>
      <c r="H18" s="271"/>
      <c r="I18" s="271"/>
      <c r="J18" s="271"/>
      <c r="K18" s="269">
        <f t="shared" si="0"/>
        <v>0</v>
      </c>
    </row>
    <row r="19" spans="1:11" ht="22.95" customHeight="1" x14ac:dyDescent="0.25">
      <c r="A19" s="280"/>
      <c r="B19" s="287"/>
      <c r="C19" s="271"/>
      <c r="D19" s="271"/>
      <c r="E19" s="271"/>
      <c r="F19" s="271"/>
      <c r="G19" s="271"/>
      <c r="H19" s="271"/>
      <c r="I19" s="271"/>
      <c r="J19" s="271"/>
      <c r="K19" s="269">
        <f t="shared" si="0"/>
        <v>0</v>
      </c>
    </row>
    <row r="20" spans="1:11" ht="22.95" customHeight="1" x14ac:dyDescent="0.25">
      <c r="A20" s="280"/>
      <c r="B20" s="287"/>
      <c r="C20" s="271"/>
      <c r="D20" s="271"/>
      <c r="E20" s="271"/>
      <c r="F20" s="271"/>
      <c r="G20" s="271"/>
      <c r="H20" s="271"/>
      <c r="I20" s="271"/>
      <c r="J20" s="271"/>
      <c r="K20" s="269">
        <f t="shared" si="0"/>
        <v>0</v>
      </c>
    </row>
    <row r="21" spans="1:11" ht="22.95" customHeight="1" x14ac:dyDescent="0.25">
      <c r="A21" s="280"/>
      <c r="B21" s="287"/>
      <c r="C21" s="271"/>
      <c r="D21" s="271"/>
      <c r="E21" s="271"/>
      <c r="F21" s="271"/>
      <c r="G21" s="271"/>
      <c r="H21" s="271"/>
      <c r="I21" s="271"/>
      <c r="J21" s="271"/>
      <c r="K21" s="269">
        <f t="shared" si="0"/>
        <v>0</v>
      </c>
    </row>
    <row r="22" spans="1:11" ht="22.95" customHeight="1" x14ac:dyDescent="0.25">
      <c r="A22" s="280"/>
      <c r="B22" s="287"/>
      <c r="C22" s="271"/>
      <c r="D22" s="271"/>
      <c r="E22" s="271"/>
      <c r="F22" s="271"/>
      <c r="G22" s="271"/>
      <c r="H22" s="271"/>
      <c r="I22" s="271"/>
      <c r="J22" s="271"/>
      <c r="K22" s="269">
        <f t="shared" si="0"/>
        <v>0</v>
      </c>
    </row>
    <row r="23" spans="1:11" ht="22.95" customHeight="1" x14ac:dyDescent="0.25">
      <c r="A23" s="280"/>
      <c r="B23" s="374"/>
      <c r="C23" s="271"/>
      <c r="D23" s="271"/>
      <c r="E23" s="271"/>
      <c r="F23" s="271"/>
      <c r="G23" s="271"/>
      <c r="H23" s="271"/>
      <c r="I23" s="271"/>
      <c r="J23" s="271"/>
      <c r="K23" s="269">
        <f t="shared" si="0"/>
        <v>0</v>
      </c>
    </row>
    <row r="24" spans="1:11" ht="22.95" customHeight="1" x14ac:dyDescent="0.25">
      <c r="A24" s="279"/>
      <c r="B24" s="287"/>
      <c r="C24" s="271"/>
      <c r="D24" s="271"/>
      <c r="E24" s="271"/>
      <c r="F24" s="271"/>
      <c r="G24" s="271"/>
      <c r="H24" s="271"/>
      <c r="I24" s="271"/>
      <c r="J24" s="271"/>
      <c r="K24" s="269">
        <f t="shared" si="0"/>
        <v>0</v>
      </c>
    </row>
    <row r="25" spans="1:11" ht="22.95" customHeight="1" x14ac:dyDescent="0.25">
      <c r="A25" s="279"/>
      <c r="B25" s="287"/>
      <c r="C25" s="271"/>
      <c r="D25" s="271"/>
      <c r="E25" s="271"/>
      <c r="F25" s="271"/>
      <c r="G25" s="271"/>
      <c r="H25" s="271"/>
      <c r="I25" s="271"/>
      <c r="J25" s="271"/>
      <c r="K25" s="269">
        <f t="shared" si="0"/>
        <v>0</v>
      </c>
    </row>
    <row r="26" spans="1:11" ht="22.95" customHeight="1" x14ac:dyDescent="0.25">
      <c r="A26" s="280"/>
      <c r="B26" s="287"/>
      <c r="C26" s="271"/>
      <c r="D26" s="271"/>
      <c r="E26" s="271"/>
      <c r="F26" s="271"/>
      <c r="G26" s="271"/>
      <c r="H26" s="271"/>
      <c r="I26" s="271"/>
      <c r="J26" s="271"/>
      <c r="K26" s="269">
        <f t="shared" si="0"/>
        <v>0</v>
      </c>
    </row>
    <row r="27" spans="1:11" ht="22.95" customHeight="1" x14ac:dyDescent="0.25">
      <c r="A27" s="280"/>
      <c r="B27" s="287"/>
      <c r="C27" s="271"/>
      <c r="D27" s="271"/>
      <c r="E27" s="271"/>
      <c r="F27" s="271"/>
      <c r="G27" s="271"/>
      <c r="H27" s="271"/>
      <c r="I27" s="271"/>
      <c r="J27" s="271"/>
      <c r="K27" s="269">
        <f t="shared" si="0"/>
        <v>0</v>
      </c>
    </row>
    <row r="28" spans="1:11" ht="22.95" customHeight="1" x14ac:dyDescent="0.25">
      <c r="A28" s="280"/>
      <c r="B28" s="287"/>
      <c r="C28" s="271"/>
      <c r="D28" s="271"/>
      <c r="E28" s="271"/>
      <c r="F28" s="271"/>
      <c r="G28" s="271"/>
      <c r="H28" s="271"/>
      <c r="I28" s="271"/>
      <c r="J28" s="271"/>
      <c r="K28" s="269">
        <f t="shared" si="0"/>
        <v>0</v>
      </c>
    </row>
    <row r="29" spans="1:11" s="1" customFormat="1" ht="22.95" customHeight="1" x14ac:dyDescent="0.25">
      <c r="A29" s="288" t="s">
        <v>288</v>
      </c>
      <c r="B29" s="282"/>
      <c r="C29" s="273">
        <f>SUM(C10:C28)</f>
        <v>0</v>
      </c>
      <c r="D29" s="273">
        <f t="shared" ref="D29:K29" si="1">SUM(D10:D28)</f>
        <v>0</v>
      </c>
      <c r="E29" s="273">
        <f t="shared" si="1"/>
        <v>0</v>
      </c>
      <c r="F29" s="273">
        <f t="shared" si="1"/>
        <v>0</v>
      </c>
      <c r="G29" s="273">
        <f t="shared" si="1"/>
        <v>0</v>
      </c>
      <c r="H29" s="273">
        <f>SUM(H10:H28)</f>
        <v>0</v>
      </c>
      <c r="I29" s="273">
        <f t="shared" si="1"/>
        <v>0</v>
      </c>
      <c r="J29" s="273">
        <f t="shared" si="1"/>
        <v>0</v>
      </c>
      <c r="K29" s="283">
        <f t="shared" si="1"/>
        <v>0</v>
      </c>
    </row>
    <row r="30" spans="1:11" s="1" customFormat="1" x14ac:dyDescent="0.25">
      <c r="A30" s="37"/>
      <c r="B30" s="37"/>
    </row>
    <row r="31" spans="1:11" s="1" customFormat="1" x14ac:dyDescent="0.25">
      <c r="A31" s="34" t="s">
        <v>28</v>
      </c>
    </row>
    <row r="32" spans="1:11" s="1" customFormat="1" x14ac:dyDescent="0.25"/>
  </sheetData>
  <sheetProtection algorithmName="SHA-512" hashValue="mA1RbwW1OAcGOTI47gYuElzZK0HbH7QBU67SumFGbixyfkRPJ2nOaNDHaQpA4nGWBVIpfa8QFdDyfb63YBV+Mw==" saltValue="3U2LlcT6Kf0b1AkIjcergA==" spinCount="100000" sheet="1" objects="1" scenarios="1"/>
  <mergeCells count="2">
    <mergeCell ref="F3:G3"/>
    <mergeCell ref="I8:J8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89" fitToWidth="0" orientation="landscape" r:id="rId1"/>
  <headerFooter scaleWithDoc="0">
    <oddHeader>&amp;C
&amp;"Arial,Bold"&amp;16 Generic Fuel Tax Transaction Report - FTG-4 Dispositions within Jurisdiction to Licensed Collectors&amp;R&amp;G</oddHeader>
    <oddFooter>&amp;L&amp;"Arial,Bold"&amp;8SHOW TOTALS CARRIED FORWARD TO "FUEL TAX SUMMARY FORM - FTG-TAX"&amp;R&amp;8&amp;A
Rev. March 2021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32"/>
  <sheetViews>
    <sheetView showGridLines="0" zoomScale="72" zoomScaleNormal="72" zoomScalePageLayoutView="40" workbookViewId="0">
      <selection activeCell="A10" sqref="A10"/>
    </sheetView>
  </sheetViews>
  <sheetFormatPr defaultColWidth="0" defaultRowHeight="13.2" zeroHeight="1" x14ac:dyDescent="0.25"/>
  <cols>
    <col min="1" max="1" width="45.33203125" style="4" customWidth="1"/>
    <col min="2" max="8" width="18.33203125" style="4" customWidth="1"/>
    <col min="9" max="10" width="18" style="4" customWidth="1"/>
    <col min="11" max="11" width="19.109375" style="1" customWidth="1"/>
    <col min="12" max="12" width="9.109375" style="1" customWidth="1"/>
    <col min="13" max="16384" width="0" style="4" hidden="1"/>
  </cols>
  <sheetData>
    <row r="1" spans="1:12" s="9" customFormat="1" ht="20.399999999999999" customHeight="1" x14ac:dyDescent="0.4">
      <c r="A1" s="258"/>
      <c r="B1" s="6"/>
      <c r="C1" s="7"/>
      <c r="D1" s="6"/>
      <c r="E1" s="8"/>
      <c r="F1" s="6"/>
      <c r="G1" s="6"/>
      <c r="H1" s="6"/>
      <c r="I1" s="6"/>
      <c r="J1" s="6"/>
      <c r="K1" s="6"/>
    </row>
    <row r="2" spans="1:12" s="9" customFormat="1" ht="15" customHeight="1" x14ac:dyDescent="0.3">
      <c r="E2" s="10"/>
    </row>
    <row r="3" spans="1:12" s="17" customFormat="1" ht="13.8" x14ac:dyDescent="0.25">
      <c r="A3" s="11" t="str">
        <f>'FTG-TAX'!B2</f>
        <v>Province:  MANITOBA</v>
      </c>
      <c r="B3" s="11"/>
      <c r="C3" s="12"/>
      <c r="D3" s="13" t="s">
        <v>0</v>
      </c>
      <c r="E3" s="12"/>
      <c r="F3" s="433" t="str">
        <f>'FTG-TAX'!K2</f>
        <v>yyyy/mm/dd</v>
      </c>
      <c r="G3" s="433"/>
      <c r="H3" s="12"/>
      <c r="I3" s="14"/>
      <c r="J3" s="15"/>
      <c r="K3" s="16"/>
    </row>
    <row r="4" spans="1:12" s="17" customFormat="1" ht="13.8" x14ac:dyDescent="0.25"/>
    <row r="5" spans="1:12" s="17" customFormat="1" ht="13.8" x14ac:dyDescent="0.25">
      <c r="A5" s="18" t="s">
        <v>1</v>
      </c>
      <c r="B5" s="19"/>
      <c r="C5" s="20"/>
      <c r="D5" s="21"/>
      <c r="E5" s="119"/>
      <c r="F5" s="22" t="str">
        <f>'FTG-TAX'!F27</f>
        <v>Fuel Tax Licence Number</v>
      </c>
      <c r="G5" s="20"/>
      <c r="H5" s="20"/>
      <c r="I5" s="20"/>
      <c r="J5" s="20"/>
      <c r="K5" s="23"/>
    </row>
    <row r="6" spans="1:12" s="17" customFormat="1" ht="20.399999999999999" customHeight="1" x14ac:dyDescent="0.25">
      <c r="A6" s="220">
        <f>'FTG-TAX'!D27</f>
        <v>0</v>
      </c>
      <c r="B6" s="198"/>
      <c r="C6" s="12"/>
      <c r="D6" s="14"/>
      <c r="E6" s="348"/>
      <c r="F6" s="220">
        <f>'FTG-TAX'!F28</f>
        <v>0</v>
      </c>
      <c r="G6" s="12"/>
      <c r="H6" s="12"/>
      <c r="I6" s="12"/>
      <c r="J6" s="12"/>
      <c r="K6" s="199"/>
    </row>
    <row r="7" spans="1:12" s="9" customFormat="1" x14ac:dyDescent="0.25"/>
    <row r="8" spans="1:12" s="9" customFormat="1" x14ac:dyDescent="0.25">
      <c r="A8" s="350"/>
      <c r="B8" s="351" t="s">
        <v>2</v>
      </c>
      <c r="C8" s="351"/>
      <c r="D8" s="351" t="s">
        <v>3</v>
      </c>
      <c r="E8" s="351" t="s">
        <v>4</v>
      </c>
      <c r="F8" s="351" t="s">
        <v>5</v>
      </c>
      <c r="G8" s="351"/>
      <c r="H8" s="351" t="s">
        <v>217</v>
      </c>
      <c r="I8" s="438" t="s">
        <v>6</v>
      </c>
      <c r="J8" s="439"/>
      <c r="K8" s="352"/>
    </row>
    <row r="9" spans="1:12" s="9" customFormat="1" x14ac:dyDescent="0.25">
      <c r="A9" s="353" t="s">
        <v>34</v>
      </c>
      <c r="B9" s="354" t="s">
        <v>7</v>
      </c>
      <c r="C9" s="355" t="s">
        <v>8</v>
      </c>
      <c r="D9" s="355" t="s">
        <v>8</v>
      </c>
      <c r="E9" s="355" t="s">
        <v>8</v>
      </c>
      <c r="F9" s="355" t="s">
        <v>9</v>
      </c>
      <c r="G9" s="355" t="s">
        <v>10</v>
      </c>
      <c r="H9" s="355" t="s">
        <v>225</v>
      </c>
      <c r="I9" s="355" t="s">
        <v>11</v>
      </c>
      <c r="J9" s="355" t="s">
        <v>12</v>
      </c>
      <c r="K9" s="356" t="s">
        <v>13</v>
      </c>
    </row>
    <row r="10" spans="1:12" s="3" customFormat="1" ht="29.25" customHeight="1" x14ac:dyDescent="0.25">
      <c r="A10" s="357"/>
      <c r="B10" s="370"/>
      <c r="C10" s="349"/>
      <c r="D10" s="349"/>
      <c r="E10" s="349"/>
      <c r="F10" s="349"/>
      <c r="G10" s="349"/>
      <c r="H10" s="349"/>
      <c r="I10" s="349"/>
      <c r="J10" s="349"/>
      <c r="K10" s="358">
        <f>SUM(C10:J10)</f>
        <v>0</v>
      </c>
      <c r="L10" s="9"/>
    </row>
    <row r="11" spans="1:12" s="3" customFormat="1" ht="29.25" customHeight="1" x14ac:dyDescent="0.25">
      <c r="A11" s="359"/>
      <c r="B11" s="375"/>
      <c r="C11" s="289"/>
      <c r="D11" s="289"/>
      <c r="E11" s="289"/>
      <c r="F11" s="289"/>
      <c r="G11" s="289"/>
      <c r="H11" s="289"/>
      <c r="I11" s="289"/>
      <c r="J11" s="289"/>
      <c r="K11" s="360">
        <f t="shared" ref="K11:K28" si="0">SUM(C11:J11)</f>
        <v>0</v>
      </c>
      <c r="L11" s="9"/>
    </row>
    <row r="12" spans="1:12" s="3" customFormat="1" ht="29.25" customHeight="1" x14ac:dyDescent="0.25">
      <c r="A12" s="359"/>
      <c r="B12" s="375"/>
      <c r="C12" s="289"/>
      <c r="D12" s="289"/>
      <c r="E12" s="289"/>
      <c r="F12" s="289"/>
      <c r="G12" s="289"/>
      <c r="H12" s="289"/>
      <c r="I12" s="289"/>
      <c r="J12" s="289"/>
      <c r="K12" s="360">
        <f t="shared" si="0"/>
        <v>0</v>
      </c>
      <c r="L12" s="9"/>
    </row>
    <row r="13" spans="1:12" ht="29.25" customHeight="1" x14ac:dyDescent="0.25">
      <c r="A13" s="359"/>
      <c r="B13" s="375"/>
      <c r="C13" s="289"/>
      <c r="D13" s="289"/>
      <c r="E13" s="289"/>
      <c r="F13" s="289"/>
      <c r="G13" s="289"/>
      <c r="H13" s="289"/>
      <c r="I13" s="289"/>
      <c r="J13" s="289"/>
      <c r="K13" s="360">
        <f t="shared" si="0"/>
        <v>0</v>
      </c>
    </row>
    <row r="14" spans="1:12" ht="29.25" customHeight="1" x14ac:dyDescent="0.25">
      <c r="A14" s="359"/>
      <c r="B14" s="376"/>
      <c r="C14" s="290"/>
      <c r="D14" s="290"/>
      <c r="E14" s="290"/>
      <c r="F14" s="290"/>
      <c r="G14" s="290"/>
      <c r="H14" s="290"/>
      <c r="I14" s="290"/>
      <c r="J14" s="290"/>
      <c r="K14" s="360">
        <f t="shared" si="0"/>
        <v>0</v>
      </c>
    </row>
    <row r="15" spans="1:12" ht="29.25" customHeight="1" x14ac:dyDescent="0.25">
      <c r="A15" s="359"/>
      <c r="B15" s="376"/>
      <c r="C15" s="290"/>
      <c r="D15" s="290"/>
      <c r="E15" s="290"/>
      <c r="F15" s="290"/>
      <c r="G15" s="290"/>
      <c r="H15" s="290"/>
      <c r="I15" s="290"/>
      <c r="J15" s="290"/>
      <c r="K15" s="360">
        <f t="shared" si="0"/>
        <v>0</v>
      </c>
    </row>
    <row r="16" spans="1:12" ht="29.25" customHeight="1" x14ac:dyDescent="0.25">
      <c r="A16" s="359"/>
      <c r="B16" s="376"/>
      <c r="C16" s="290"/>
      <c r="D16" s="290"/>
      <c r="E16" s="290"/>
      <c r="F16" s="290"/>
      <c r="G16" s="290"/>
      <c r="H16" s="290"/>
      <c r="I16" s="290"/>
      <c r="J16" s="290"/>
      <c r="K16" s="360">
        <f t="shared" si="0"/>
        <v>0</v>
      </c>
    </row>
    <row r="17" spans="1:11" ht="29.25" customHeight="1" x14ac:dyDescent="0.25">
      <c r="A17" s="359"/>
      <c r="B17" s="377"/>
      <c r="C17" s="291"/>
      <c r="D17" s="291"/>
      <c r="E17" s="291"/>
      <c r="F17" s="291"/>
      <c r="G17" s="291"/>
      <c r="H17" s="291"/>
      <c r="I17" s="291"/>
      <c r="J17" s="291"/>
      <c r="K17" s="360">
        <f t="shared" si="0"/>
        <v>0</v>
      </c>
    </row>
    <row r="18" spans="1:11" ht="29.25" customHeight="1" x14ac:dyDescent="0.25">
      <c r="A18" s="359"/>
      <c r="B18" s="377"/>
      <c r="C18" s="291"/>
      <c r="D18" s="291"/>
      <c r="E18" s="291"/>
      <c r="F18" s="291"/>
      <c r="G18" s="291"/>
      <c r="H18" s="291"/>
      <c r="I18" s="291"/>
      <c r="J18" s="291"/>
      <c r="K18" s="360">
        <f t="shared" si="0"/>
        <v>0</v>
      </c>
    </row>
    <row r="19" spans="1:11" ht="29.25" customHeight="1" x14ac:dyDescent="0.25">
      <c r="A19" s="359"/>
      <c r="B19" s="377"/>
      <c r="C19" s="291"/>
      <c r="D19" s="291"/>
      <c r="E19" s="291"/>
      <c r="F19" s="291"/>
      <c r="G19" s="291"/>
      <c r="H19" s="291"/>
      <c r="I19" s="291"/>
      <c r="J19" s="291"/>
      <c r="K19" s="360">
        <f t="shared" si="0"/>
        <v>0</v>
      </c>
    </row>
    <row r="20" spans="1:11" ht="29.25" customHeight="1" x14ac:dyDescent="0.25">
      <c r="A20" s="359"/>
      <c r="B20" s="377"/>
      <c r="C20" s="291"/>
      <c r="D20" s="291"/>
      <c r="E20" s="291"/>
      <c r="F20" s="291"/>
      <c r="G20" s="291"/>
      <c r="H20" s="291"/>
      <c r="I20" s="291"/>
      <c r="J20" s="291"/>
      <c r="K20" s="360">
        <f t="shared" si="0"/>
        <v>0</v>
      </c>
    </row>
    <row r="21" spans="1:11" ht="29.25" customHeight="1" x14ac:dyDescent="0.25">
      <c r="A21" s="359"/>
      <c r="B21" s="377"/>
      <c r="C21" s="291"/>
      <c r="D21" s="291"/>
      <c r="E21" s="291"/>
      <c r="F21" s="291"/>
      <c r="G21" s="291"/>
      <c r="H21" s="291"/>
      <c r="I21" s="291"/>
      <c r="J21" s="291"/>
      <c r="K21" s="360">
        <f t="shared" si="0"/>
        <v>0</v>
      </c>
    </row>
    <row r="22" spans="1:11" ht="29.25" customHeight="1" x14ac:dyDescent="0.25">
      <c r="A22" s="359"/>
      <c r="B22" s="377"/>
      <c r="C22" s="291"/>
      <c r="D22" s="291"/>
      <c r="E22" s="291"/>
      <c r="F22" s="291"/>
      <c r="G22" s="291"/>
      <c r="H22" s="291"/>
      <c r="I22" s="291"/>
      <c r="J22" s="291"/>
      <c r="K22" s="360">
        <f t="shared" si="0"/>
        <v>0</v>
      </c>
    </row>
    <row r="23" spans="1:11" ht="29.25" customHeight="1" x14ac:dyDescent="0.25">
      <c r="A23" s="359"/>
      <c r="B23" s="377"/>
      <c r="C23" s="291"/>
      <c r="D23" s="291"/>
      <c r="E23" s="291"/>
      <c r="F23" s="291"/>
      <c r="G23" s="291"/>
      <c r="H23" s="291"/>
      <c r="I23" s="291"/>
      <c r="J23" s="291"/>
      <c r="K23" s="360">
        <f t="shared" si="0"/>
        <v>0</v>
      </c>
    </row>
    <row r="24" spans="1:11" ht="29.25" customHeight="1" x14ac:dyDescent="0.25">
      <c r="A24" s="361"/>
      <c r="B24" s="377"/>
      <c r="C24" s="291"/>
      <c r="D24" s="291"/>
      <c r="E24" s="291"/>
      <c r="F24" s="291"/>
      <c r="G24" s="291"/>
      <c r="H24" s="291"/>
      <c r="I24" s="291"/>
      <c r="J24" s="291"/>
      <c r="K24" s="360">
        <f t="shared" si="0"/>
        <v>0</v>
      </c>
    </row>
    <row r="25" spans="1:11" ht="29.25" customHeight="1" x14ac:dyDescent="0.25">
      <c r="A25" s="361"/>
      <c r="B25" s="377"/>
      <c r="C25" s="291"/>
      <c r="D25" s="291"/>
      <c r="E25" s="291"/>
      <c r="F25" s="291"/>
      <c r="G25" s="291"/>
      <c r="H25" s="291"/>
      <c r="I25" s="291"/>
      <c r="J25" s="291"/>
      <c r="K25" s="360">
        <f t="shared" si="0"/>
        <v>0</v>
      </c>
    </row>
    <row r="26" spans="1:11" ht="29.25" customHeight="1" x14ac:dyDescent="0.25">
      <c r="A26" s="359"/>
      <c r="B26" s="377"/>
      <c r="C26" s="291"/>
      <c r="D26" s="291"/>
      <c r="E26" s="291"/>
      <c r="F26" s="291"/>
      <c r="G26" s="291"/>
      <c r="H26" s="291"/>
      <c r="I26" s="291"/>
      <c r="J26" s="291"/>
      <c r="K26" s="360">
        <f t="shared" si="0"/>
        <v>0</v>
      </c>
    </row>
    <row r="27" spans="1:11" ht="29.25" customHeight="1" x14ac:dyDescent="0.25">
      <c r="A27" s="359"/>
      <c r="B27" s="377"/>
      <c r="C27" s="291"/>
      <c r="D27" s="291"/>
      <c r="E27" s="291"/>
      <c r="F27" s="291"/>
      <c r="G27" s="291"/>
      <c r="H27" s="291"/>
      <c r="I27" s="291"/>
      <c r="J27" s="291"/>
      <c r="K27" s="360">
        <f t="shared" si="0"/>
        <v>0</v>
      </c>
    </row>
    <row r="28" spans="1:11" ht="29.25" customHeight="1" x14ac:dyDescent="0.25">
      <c r="A28" s="359"/>
      <c r="B28" s="377"/>
      <c r="C28" s="291"/>
      <c r="D28" s="291"/>
      <c r="E28" s="291"/>
      <c r="F28" s="291"/>
      <c r="G28" s="291"/>
      <c r="H28" s="291"/>
      <c r="I28" s="291"/>
      <c r="J28" s="291"/>
      <c r="K28" s="360">
        <f t="shared" si="0"/>
        <v>0</v>
      </c>
    </row>
    <row r="29" spans="1:11" s="1" customFormat="1" ht="29.25" customHeight="1" x14ac:dyDescent="0.25">
      <c r="A29" s="362" t="s">
        <v>35</v>
      </c>
      <c r="B29" s="363"/>
      <c r="C29" s="364">
        <f t="shared" ref="C29:K29" si="1">SUM(C10:C28)</f>
        <v>0</v>
      </c>
      <c r="D29" s="364">
        <f t="shared" si="1"/>
        <v>0</v>
      </c>
      <c r="E29" s="364">
        <f t="shared" si="1"/>
        <v>0</v>
      </c>
      <c r="F29" s="364">
        <f t="shared" si="1"/>
        <v>0</v>
      </c>
      <c r="G29" s="364">
        <f t="shared" si="1"/>
        <v>0</v>
      </c>
      <c r="H29" s="364">
        <f>SUM(H10:H28)</f>
        <v>0</v>
      </c>
      <c r="I29" s="364">
        <f t="shared" si="1"/>
        <v>0</v>
      </c>
      <c r="J29" s="364">
        <f t="shared" si="1"/>
        <v>0</v>
      </c>
      <c r="K29" s="365">
        <f t="shared" si="1"/>
        <v>0</v>
      </c>
    </row>
    <row r="30" spans="1:11" s="1" customFormat="1" x14ac:dyDescent="0.25">
      <c r="A30" s="37"/>
      <c r="B30" s="37"/>
    </row>
    <row r="31" spans="1:11" s="1" customFormat="1" x14ac:dyDescent="0.25">
      <c r="A31" s="34" t="s">
        <v>28</v>
      </c>
    </row>
    <row r="32" spans="1:11" s="1" customFormat="1" x14ac:dyDescent="0.25"/>
  </sheetData>
  <sheetProtection algorithmName="SHA-512" hashValue="ihOmGwyzyolm5WiFiJQIIGePH7Kc4kM9pu2i9D1vIq70EKYFE+xG1V6qa7Q7u+mdvnGXIwBTQtB5RYVH4KAqEg==" saltValue="QseSNTgNdwxO6tCYGFSYgQ==" spinCount="100000" sheet="1" objects="1" scenarios="1"/>
  <mergeCells count="2">
    <mergeCell ref="F3:G3"/>
    <mergeCell ref="I8:J8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73" fitToWidth="0" orientation="landscape" r:id="rId1"/>
  <headerFooter scaleWithDoc="0">
    <oddHeader>&amp;C
&amp;"Arial,Bold"&amp;16
 Generic Fuel Tax Transaction Report - FTG-5 Exempt Sales &amp;R&amp;G</oddHeader>
    <oddFooter>&amp;L&amp;"Arial,Bold"&amp;8SHOW TOTALS CARRIED FORWARD TO "FUEL TAX SUMMARY FORM - FTG-TAX"&amp;R&amp;8&amp;A
Rev. March 2021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54"/>
  <sheetViews>
    <sheetView showGridLines="0" topLeftCell="A7" zoomScale="83" zoomScaleNormal="83" zoomScaleSheetLayoutView="70" zoomScalePageLayoutView="70" workbookViewId="0">
      <selection activeCell="B15" sqref="B15"/>
    </sheetView>
  </sheetViews>
  <sheetFormatPr defaultColWidth="0" defaultRowHeight="13.2" zeroHeight="1" x14ac:dyDescent="0.25"/>
  <cols>
    <col min="1" max="1" width="21.6640625" customWidth="1"/>
    <col min="2" max="11" width="17.33203125" customWidth="1"/>
    <col min="12" max="14" width="9.109375" customWidth="1"/>
  </cols>
  <sheetData>
    <row r="1" spans="1:11" ht="20.100000000000001" customHeight="1" x14ac:dyDescent="0.3">
      <c r="A1" s="440"/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 ht="20.100000000000001" customHeight="1" x14ac:dyDescent="0.3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</row>
    <row r="3" spans="1:11" ht="20.100000000000001" customHeight="1" x14ac:dyDescent="0.3">
      <c r="A3" s="440"/>
      <c r="B3" s="440"/>
      <c r="C3" s="440"/>
      <c r="D3" s="440"/>
      <c r="E3" s="440"/>
      <c r="F3" s="440"/>
      <c r="G3" s="440"/>
      <c r="H3" s="440"/>
      <c r="I3" s="440"/>
      <c r="J3" s="440"/>
      <c r="K3" s="440"/>
    </row>
    <row r="4" spans="1:11" ht="20.100000000000001" customHeight="1" x14ac:dyDescent="0.3">
      <c r="A4" s="440"/>
      <c r="B4" s="440"/>
      <c r="C4" s="440"/>
      <c r="D4" s="440"/>
      <c r="E4" s="440"/>
      <c r="F4" s="440"/>
      <c r="G4" s="440"/>
      <c r="H4" s="440"/>
      <c r="I4" s="440"/>
      <c r="J4" s="440"/>
      <c r="K4" s="440"/>
    </row>
    <row r="5" spans="1:11" ht="20.100000000000001" customHeight="1" x14ac:dyDescent="0.3">
      <c r="A5" s="440"/>
      <c r="B5" s="440"/>
      <c r="C5" s="440"/>
      <c r="D5" s="440"/>
      <c r="E5" s="440"/>
      <c r="F5" s="440"/>
      <c r="G5" s="440"/>
      <c r="H5" s="440"/>
      <c r="I5" s="440"/>
      <c r="J5" s="440"/>
      <c r="K5" s="440"/>
    </row>
    <row r="6" spans="1:11" s="201" customFormat="1" ht="20.100000000000001" customHeight="1" x14ac:dyDescent="0.25"/>
    <row r="7" spans="1:11" s="201" customFormat="1" ht="20.100000000000001" customHeight="1" x14ac:dyDescent="0.25"/>
    <row r="8" spans="1:11" s="201" customFormat="1" ht="20.100000000000001" customHeight="1" x14ac:dyDescent="0.25">
      <c r="H8" s="230" t="s">
        <v>149</v>
      </c>
      <c r="I8" s="443">
        <f>'FTG-TAX'!D27</f>
        <v>0</v>
      </c>
      <c r="J8" s="443"/>
      <c r="K8" s="443"/>
    </row>
    <row r="9" spans="1:11" s="201" customFormat="1" ht="20.100000000000001" customHeight="1" x14ac:dyDescent="0.25">
      <c r="A9" s="230" t="s">
        <v>150</v>
      </c>
      <c r="B9" s="445" t="str">
        <f>'FTG-TAX'!K2</f>
        <v>yyyy/mm/dd</v>
      </c>
      <c r="C9" s="445"/>
      <c r="D9" s="445"/>
    </row>
    <row r="10" spans="1:11" s="201" customFormat="1" ht="20.100000000000001" customHeight="1" x14ac:dyDescent="0.25">
      <c r="H10" s="231" t="s">
        <v>212</v>
      </c>
      <c r="I10" s="444">
        <f>'FTG-TAX'!F28</f>
        <v>0</v>
      </c>
      <c r="J10" s="444"/>
      <c r="K10" s="444"/>
    </row>
    <row r="11" spans="1:11" ht="20.100000000000001" customHeight="1" x14ac:dyDescent="0.25"/>
    <row r="12" spans="1:11" ht="20.100000000000001" customHeight="1" x14ac:dyDescent="0.25"/>
    <row r="13" spans="1:11" ht="20.100000000000001" customHeight="1" x14ac:dyDescent="0.25">
      <c r="A13" s="441" t="s">
        <v>151</v>
      </c>
      <c r="B13" s="442" t="s">
        <v>57</v>
      </c>
      <c r="C13" s="441" t="s">
        <v>220</v>
      </c>
      <c r="D13" s="441" t="s">
        <v>120</v>
      </c>
      <c r="E13" s="441" t="s">
        <v>118</v>
      </c>
      <c r="F13" s="442" t="s">
        <v>10</v>
      </c>
      <c r="G13" s="441" t="s">
        <v>226</v>
      </c>
      <c r="H13" s="442" t="s">
        <v>55</v>
      </c>
      <c r="I13" s="442"/>
      <c r="J13" s="442" t="s">
        <v>152</v>
      </c>
      <c r="K13" s="442"/>
    </row>
    <row r="14" spans="1:11" ht="20.100000000000001" customHeight="1" x14ac:dyDescent="0.25">
      <c r="A14" s="441"/>
      <c r="B14" s="442"/>
      <c r="C14" s="442"/>
      <c r="D14" s="441"/>
      <c r="E14" s="441"/>
      <c r="F14" s="442"/>
      <c r="G14" s="442"/>
      <c r="H14" s="232" t="s">
        <v>221</v>
      </c>
      <c r="I14" s="232" t="s">
        <v>222</v>
      </c>
      <c r="J14" s="232" t="s">
        <v>153</v>
      </c>
      <c r="K14" s="232" t="s">
        <v>154</v>
      </c>
    </row>
    <row r="15" spans="1:11" ht="20.100000000000001" customHeight="1" x14ac:dyDescent="0.25">
      <c r="A15" s="232">
        <v>1</v>
      </c>
      <c r="B15" s="388"/>
      <c r="C15" s="388"/>
      <c r="D15" s="388"/>
      <c r="E15" s="388"/>
      <c r="F15" s="388"/>
      <c r="G15" s="388"/>
      <c r="H15" s="388"/>
      <c r="I15" s="388"/>
      <c r="J15" s="299"/>
      <c r="K15" s="299"/>
    </row>
    <row r="16" spans="1:11" ht="20.100000000000001" customHeight="1" x14ac:dyDescent="0.25">
      <c r="A16" s="232">
        <v>2</v>
      </c>
      <c r="B16" s="388"/>
      <c r="C16" s="388"/>
      <c r="D16" s="388"/>
      <c r="E16" s="388"/>
      <c r="F16" s="388"/>
      <c r="G16" s="388"/>
      <c r="H16" s="388"/>
      <c r="I16" s="388"/>
      <c r="J16" s="299"/>
      <c r="K16" s="299"/>
    </row>
    <row r="17" spans="1:11" ht="20.100000000000001" customHeight="1" x14ac:dyDescent="0.25">
      <c r="A17" s="232">
        <v>3</v>
      </c>
      <c r="B17" s="388"/>
      <c r="C17" s="388"/>
      <c r="D17" s="388"/>
      <c r="E17" s="388"/>
      <c r="F17" s="388"/>
      <c r="G17" s="388"/>
      <c r="H17" s="388"/>
      <c r="I17" s="388"/>
      <c r="J17" s="299"/>
      <c r="K17" s="299"/>
    </row>
    <row r="18" spans="1:11" ht="20.100000000000001" customHeight="1" x14ac:dyDescent="0.25">
      <c r="A18" s="232">
        <v>4</v>
      </c>
      <c r="B18" s="388"/>
      <c r="C18" s="388"/>
      <c r="D18" s="388"/>
      <c r="E18" s="388"/>
      <c r="F18" s="388"/>
      <c r="G18" s="388"/>
      <c r="H18" s="388"/>
      <c r="I18" s="388"/>
      <c r="J18" s="299"/>
      <c r="K18" s="299"/>
    </row>
    <row r="19" spans="1:11" ht="20.100000000000001" customHeight="1" x14ac:dyDescent="0.25">
      <c r="A19" s="232">
        <v>5</v>
      </c>
      <c r="B19" s="388"/>
      <c r="C19" s="388"/>
      <c r="D19" s="388"/>
      <c r="E19" s="388"/>
      <c r="F19" s="388"/>
      <c r="G19" s="388"/>
      <c r="H19" s="388"/>
      <c r="I19" s="388"/>
      <c r="J19" s="299"/>
      <c r="K19" s="299"/>
    </row>
    <row r="20" spans="1:11" ht="20.100000000000001" customHeight="1" x14ac:dyDescent="0.25">
      <c r="A20" s="232" t="s">
        <v>56</v>
      </c>
      <c r="B20" s="233">
        <f>SUM(B15:B19)</f>
        <v>0</v>
      </c>
      <c r="C20" s="233">
        <f t="shared" ref="C20:I20" si="0">SUM(C15:C19)</f>
        <v>0</v>
      </c>
      <c r="D20" s="233">
        <f t="shared" si="0"/>
        <v>0</v>
      </c>
      <c r="E20" s="233">
        <f t="shared" si="0"/>
        <v>0</v>
      </c>
      <c r="F20" s="233">
        <f t="shared" si="0"/>
        <v>0</v>
      </c>
      <c r="G20" s="233">
        <f>SUM(G15:G19)</f>
        <v>0</v>
      </c>
      <c r="H20" s="233">
        <f t="shared" si="0"/>
        <v>0</v>
      </c>
      <c r="I20" s="233">
        <f t="shared" si="0"/>
        <v>0</v>
      </c>
      <c r="J20" s="332" t="s">
        <v>53</v>
      </c>
      <c r="K20" s="332" t="s">
        <v>53</v>
      </c>
    </row>
    <row r="21" spans="1:11" ht="20.100000000000001" customHeight="1" x14ac:dyDescent="0.25"/>
    <row r="22" spans="1:11" ht="20.100000000000001" customHeight="1" x14ac:dyDescent="0.25">
      <c r="J22" s="447" t="s">
        <v>160</v>
      </c>
      <c r="K22" s="300"/>
    </row>
    <row r="23" spans="1:11" ht="20.100000000000001" customHeight="1" x14ac:dyDescent="0.25">
      <c r="J23" s="448"/>
      <c r="K23" s="334">
        <f>SUM('G-Volume Adjustments'!B20:I20)</f>
        <v>0</v>
      </c>
    </row>
    <row r="24" spans="1:11" ht="20.100000000000001" customHeight="1" x14ac:dyDescent="0.25">
      <c r="A24" s="154" t="s">
        <v>155</v>
      </c>
      <c r="C24" s="154"/>
      <c r="F24" s="259"/>
    </row>
    <row r="25" spans="1:11" ht="20.100000000000001" customHeight="1" thickBot="1" x14ac:dyDescent="0.3">
      <c r="A25" t="s">
        <v>156</v>
      </c>
      <c r="J25" s="261"/>
    </row>
    <row r="26" spans="1:11" ht="20.100000000000001" customHeight="1" x14ac:dyDescent="0.25">
      <c r="A26" t="s">
        <v>157</v>
      </c>
      <c r="E26" s="155" t="s">
        <v>206</v>
      </c>
      <c r="F26" s="156"/>
      <c r="G26" s="156"/>
      <c r="H26" s="156"/>
      <c r="I26" s="156"/>
      <c r="J26" s="262"/>
    </row>
    <row r="27" spans="1:11" ht="20.100000000000001" customHeight="1" thickBot="1" x14ac:dyDescent="0.3">
      <c r="A27" t="s">
        <v>158</v>
      </c>
      <c r="E27" s="158" t="s">
        <v>285</v>
      </c>
      <c r="F27" s="159"/>
      <c r="G27" s="159"/>
      <c r="H27" s="159"/>
      <c r="I27" s="159"/>
      <c r="J27" s="160"/>
    </row>
    <row r="28" spans="1:11" ht="20.100000000000001" customHeight="1" x14ac:dyDescent="0.25">
      <c r="A28" t="s">
        <v>159</v>
      </c>
    </row>
    <row r="29" spans="1:11" ht="20.100000000000001" customHeight="1" x14ac:dyDescent="0.25">
      <c r="A29" t="s">
        <v>171</v>
      </c>
    </row>
    <row r="30" spans="1:11" ht="20.100000000000001" hidden="1" customHeight="1" x14ac:dyDescent="0.25">
      <c r="A30" t="s">
        <v>53</v>
      </c>
    </row>
    <row r="31" spans="1:11" ht="20.100000000000001" hidden="1" customHeight="1" x14ac:dyDescent="0.25">
      <c r="A31" s="154"/>
    </row>
    <row r="32" spans="1:11" hidden="1" x14ac:dyDescent="0.25">
      <c r="A32" s="154"/>
    </row>
    <row r="35" spans="2:11" hidden="1" x14ac:dyDescent="0.25">
      <c r="B35" s="446"/>
      <c r="C35" s="446"/>
      <c r="D35" s="446"/>
      <c r="E35" s="446"/>
      <c r="F35" s="446"/>
      <c r="G35" s="446"/>
      <c r="H35" s="446"/>
      <c r="I35" s="446"/>
      <c r="J35" s="446"/>
      <c r="K35" s="446"/>
    </row>
    <row r="37" spans="2:11" hidden="1" x14ac:dyDescent="0.25">
      <c r="B37" s="38"/>
      <c r="J37" s="38"/>
    </row>
    <row r="38" spans="2:11" hidden="1" x14ac:dyDescent="0.25">
      <c r="B38" s="38"/>
      <c r="J38" s="38"/>
    </row>
    <row r="39" spans="2:11" hidden="1" x14ac:dyDescent="0.25">
      <c r="B39" s="38"/>
      <c r="J39" s="38"/>
    </row>
    <row r="40" spans="2:11" hidden="1" x14ac:dyDescent="0.25">
      <c r="B40" s="38"/>
      <c r="J40" s="38"/>
    </row>
    <row r="41" spans="2:11" hidden="1" x14ac:dyDescent="0.25">
      <c r="B41" s="38"/>
      <c r="J41" s="38"/>
    </row>
    <row r="42" spans="2:11" hidden="1" x14ac:dyDescent="0.25">
      <c r="B42" s="38"/>
      <c r="J42" s="38"/>
    </row>
    <row r="43" spans="2:11" hidden="1" x14ac:dyDescent="0.25">
      <c r="B43" s="38"/>
      <c r="J43" s="38"/>
    </row>
    <row r="44" spans="2:11" hidden="1" x14ac:dyDescent="0.25">
      <c r="J44" s="38"/>
    </row>
    <row r="45" spans="2:11" hidden="1" x14ac:dyDescent="0.25">
      <c r="J45" s="38"/>
    </row>
    <row r="46" spans="2:11" hidden="1" x14ac:dyDescent="0.25">
      <c r="J46" s="38"/>
    </row>
    <row r="47" spans="2:11" hidden="1" x14ac:dyDescent="0.25">
      <c r="I47" s="38"/>
      <c r="J47" s="38"/>
      <c r="K47" s="38"/>
    </row>
    <row r="48" spans="2:11" hidden="1" x14ac:dyDescent="0.25">
      <c r="I48" s="38"/>
      <c r="J48" s="38"/>
      <c r="K48" s="38"/>
    </row>
    <row r="49" spans="9:11" hidden="1" x14ac:dyDescent="0.25">
      <c r="I49" s="38"/>
      <c r="J49" s="38"/>
      <c r="K49" s="38"/>
    </row>
    <row r="50" spans="9:11" hidden="1" x14ac:dyDescent="0.25">
      <c r="I50" s="38"/>
      <c r="J50" s="38"/>
      <c r="K50" s="38"/>
    </row>
    <row r="51" spans="9:11" hidden="1" x14ac:dyDescent="0.25">
      <c r="I51" s="38"/>
      <c r="J51" s="38"/>
      <c r="K51" s="38"/>
    </row>
    <row r="52" spans="9:11" hidden="1" x14ac:dyDescent="0.25">
      <c r="I52" s="38"/>
      <c r="J52" s="38"/>
      <c r="K52" s="38"/>
    </row>
    <row r="53" spans="9:11" hidden="1" x14ac:dyDescent="0.25">
      <c r="I53" s="38"/>
      <c r="J53" s="38"/>
      <c r="K53" s="38"/>
    </row>
    <row r="54" spans="9:11" x14ac:dyDescent="0.25"/>
  </sheetData>
  <sheetProtection algorithmName="SHA-512" hashValue="mqG74H/l8OnPSP0GvWq8Ea3FfL3VbWJo8mDIEffpYouewi3biTi9KmD7BX/6cbpgF1g75wBdqFqoTc/1l1qljg==" saltValue="uIUL0kNZuhSc3ATmX+l80w==" spinCount="100000" sheet="1" objects="1" scenarios="1"/>
  <mergeCells count="19">
    <mergeCell ref="B35:K35"/>
    <mergeCell ref="E13:E14"/>
    <mergeCell ref="D13:D14"/>
    <mergeCell ref="J22:J23"/>
    <mergeCell ref="H13:I13"/>
    <mergeCell ref="F13:F14"/>
    <mergeCell ref="A13:A14"/>
    <mergeCell ref="B13:B14"/>
    <mergeCell ref="C13:C14"/>
    <mergeCell ref="I8:K8"/>
    <mergeCell ref="I10:K10"/>
    <mergeCell ref="J13:K13"/>
    <mergeCell ref="G13:G14"/>
    <mergeCell ref="B9:D9"/>
    <mergeCell ref="A1:K1"/>
    <mergeCell ref="A4:K4"/>
    <mergeCell ref="A2:K2"/>
    <mergeCell ref="A5:K5"/>
    <mergeCell ref="A3:K3"/>
  </mergeCells>
  <phoneticPr fontId="19" type="noConversion"/>
  <printOptions horizontalCentered="1" verticalCentered="1"/>
  <pageMargins left="0.31496062992125984" right="0.31496062992125984" top="0.74803149606299213" bottom="0.74803149606299213" header="0.15748031496062992" footer="0.15748031496062992"/>
  <pageSetup paperSize="5" scale="87" fitToWidth="0" orientation="landscape" r:id="rId1"/>
  <headerFooter scaleWithDoc="0">
    <oddHeader>&amp;C&amp;"Arial,Bold"&amp;16
&amp;14PROVINCE OF MANITOBA
DEPARTMENT OF FINANCE
TAXATION DIVISION
Gasoline and Related Products
Schedule for Volume Adjustments (Line 11)&amp;R&amp;G</oddHeader>
    <oddFooter>&amp;L&amp;"Arial,Bold"&amp;8SHOW TOTALS CARRIED FORWARD TO "FUEL TAX SUMMARY FORM - FTG-TAX"&amp;RG-Worksheet
Volume Adjustments
Rev. March 2021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L59"/>
  <sheetViews>
    <sheetView showGridLines="0" topLeftCell="A7" zoomScale="63" zoomScaleNormal="63" zoomScaleSheetLayoutView="70" zoomScalePageLayoutView="55" workbookViewId="0">
      <selection activeCell="B15" sqref="B15"/>
    </sheetView>
  </sheetViews>
  <sheetFormatPr defaultColWidth="0" defaultRowHeight="13.2" zeroHeight="1" x14ac:dyDescent="0.25"/>
  <cols>
    <col min="1" max="1" width="25.33203125" customWidth="1"/>
    <col min="2" max="11" width="24" customWidth="1"/>
    <col min="12" max="12" width="9.109375" customWidth="1"/>
  </cols>
  <sheetData>
    <row r="1" spans="1:11" ht="20.100000000000001" customHeight="1" x14ac:dyDescent="0.3">
      <c r="A1" s="452"/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 ht="20.100000000000001" customHeight="1" x14ac:dyDescent="0.3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</row>
    <row r="3" spans="1:11" ht="20.100000000000001" customHeight="1" x14ac:dyDescent="0.3">
      <c r="A3" s="452"/>
      <c r="B3" s="452"/>
      <c r="C3" s="452"/>
      <c r="D3" s="452"/>
      <c r="E3" s="452"/>
      <c r="F3" s="452"/>
      <c r="G3" s="452"/>
      <c r="H3" s="452"/>
      <c r="I3" s="452"/>
      <c r="J3" s="452"/>
      <c r="K3" s="452"/>
    </row>
    <row r="4" spans="1:11" ht="20.100000000000001" customHeight="1" x14ac:dyDescent="0.3">
      <c r="A4" s="452"/>
      <c r="B4" s="452"/>
      <c r="C4" s="452"/>
      <c r="D4" s="452"/>
      <c r="E4" s="452"/>
      <c r="F4" s="452"/>
      <c r="G4" s="452"/>
      <c r="H4" s="452"/>
      <c r="I4" s="452"/>
      <c r="J4" s="452"/>
      <c r="K4" s="452"/>
    </row>
    <row r="5" spans="1:11" ht="20.100000000000001" customHeight="1" x14ac:dyDescent="0.3">
      <c r="A5" s="452"/>
      <c r="B5" s="452"/>
      <c r="C5" s="452"/>
      <c r="D5" s="452"/>
      <c r="E5" s="452"/>
      <c r="F5" s="452"/>
      <c r="G5" s="452"/>
      <c r="H5" s="452"/>
      <c r="I5" s="452"/>
      <c r="J5" s="452"/>
      <c r="K5" s="452"/>
    </row>
    <row r="6" spans="1:11" s="201" customFormat="1" ht="20.100000000000001" customHeight="1" x14ac:dyDescent="0.25"/>
    <row r="7" spans="1:11" s="201" customFormat="1" ht="20.100000000000001" customHeight="1" x14ac:dyDescent="0.25"/>
    <row r="8" spans="1:11" s="201" customFormat="1" ht="20.100000000000001" customHeight="1" x14ac:dyDescent="0.25">
      <c r="H8" s="230" t="s">
        <v>149</v>
      </c>
      <c r="I8" s="444">
        <f>'FTG-TAX'!D27</f>
        <v>0</v>
      </c>
      <c r="J8" s="444"/>
      <c r="K8" s="444"/>
    </row>
    <row r="9" spans="1:11" s="201" customFormat="1" ht="20.100000000000001" customHeight="1" x14ac:dyDescent="0.25">
      <c r="A9" s="230" t="s">
        <v>150</v>
      </c>
      <c r="B9" s="445" t="str">
        <f>'FTG-TAX'!K2</f>
        <v>yyyy/mm/dd</v>
      </c>
      <c r="C9" s="445"/>
      <c r="D9" s="445"/>
    </row>
    <row r="10" spans="1:11" s="201" customFormat="1" ht="20.100000000000001" customHeight="1" x14ac:dyDescent="0.25">
      <c r="H10" s="231" t="s">
        <v>212</v>
      </c>
      <c r="I10" s="449">
        <f>'FTG-TAX'!F28</f>
        <v>0</v>
      </c>
      <c r="J10" s="450"/>
      <c r="K10" s="451"/>
    </row>
    <row r="11" spans="1:11" ht="20.100000000000001" customHeight="1" x14ac:dyDescent="0.25"/>
    <row r="12" spans="1:11" ht="20.100000000000001" customHeight="1" x14ac:dyDescent="0.25"/>
    <row r="13" spans="1:11" ht="20.100000000000001" customHeight="1" x14ac:dyDescent="0.25">
      <c r="A13" s="441" t="s">
        <v>151</v>
      </c>
      <c r="B13" s="442" t="s">
        <v>57</v>
      </c>
      <c r="C13" s="442" t="s">
        <v>119</v>
      </c>
      <c r="D13" s="441" t="s">
        <v>120</v>
      </c>
      <c r="E13" s="441" t="s">
        <v>118</v>
      </c>
      <c r="F13" s="442" t="s">
        <v>10</v>
      </c>
      <c r="G13" s="441" t="s">
        <v>226</v>
      </c>
      <c r="H13" s="442" t="s">
        <v>55</v>
      </c>
      <c r="I13" s="442"/>
      <c r="J13" s="442" t="s">
        <v>152</v>
      </c>
      <c r="K13" s="442"/>
    </row>
    <row r="14" spans="1:11" ht="20.100000000000001" customHeight="1" x14ac:dyDescent="0.25">
      <c r="A14" s="441"/>
      <c r="B14" s="442"/>
      <c r="C14" s="442"/>
      <c r="D14" s="441"/>
      <c r="E14" s="441"/>
      <c r="F14" s="442"/>
      <c r="G14" s="442"/>
      <c r="H14" s="232" t="s">
        <v>221</v>
      </c>
      <c r="I14" s="232" t="s">
        <v>222</v>
      </c>
      <c r="J14" s="232" t="s">
        <v>153</v>
      </c>
      <c r="K14" s="232" t="s">
        <v>154</v>
      </c>
    </row>
    <row r="15" spans="1:11" ht="20.100000000000001" customHeight="1" x14ac:dyDescent="0.25">
      <c r="A15" s="232">
        <v>1</v>
      </c>
      <c r="B15" s="234" t="s">
        <v>53</v>
      </c>
      <c r="C15" s="234"/>
      <c r="D15" s="386"/>
      <c r="E15" s="234"/>
      <c r="F15" s="234"/>
      <c r="G15" s="235"/>
      <c r="H15" s="234"/>
      <c r="I15" s="234"/>
      <c r="J15" s="299"/>
      <c r="K15" s="299"/>
    </row>
    <row r="16" spans="1:11" ht="20.100000000000001" customHeight="1" x14ac:dyDescent="0.25">
      <c r="A16" s="232">
        <v>2</v>
      </c>
      <c r="B16" s="234"/>
      <c r="C16" s="234" t="s">
        <v>53</v>
      </c>
      <c r="D16" s="234"/>
      <c r="E16" s="234"/>
      <c r="F16" s="234"/>
      <c r="G16" s="235"/>
      <c r="H16" s="234"/>
      <c r="I16" s="234"/>
      <c r="J16" s="299"/>
      <c r="K16" s="299"/>
    </row>
    <row r="17" spans="1:12" ht="20.100000000000001" customHeight="1" x14ac:dyDescent="0.25">
      <c r="A17" s="232">
        <v>3</v>
      </c>
      <c r="B17" s="234"/>
      <c r="C17" s="234"/>
      <c r="D17" s="234"/>
      <c r="E17" s="234" t="s">
        <v>53</v>
      </c>
      <c r="F17" s="234"/>
      <c r="G17" s="235"/>
      <c r="H17" s="234"/>
      <c r="I17" s="234"/>
      <c r="J17" s="299"/>
      <c r="K17" s="299"/>
    </row>
    <row r="18" spans="1:12" ht="20.100000000000001" customHeight="1" x14ac:dyDescent="0.25">
      <c r="A18" s="232">
        <v>4</v>
      </c>
      <c r="B18" s="234"/>
      <c r="C18" s="234"/>
      <c r="D18" s="234"/>
      <c r="E18" s="234"/>
      <c r="F18" s="234"/>
      <c r="G18" s="235"/>
      <c r="H18" s="234"/>
      <c r="I18" s="234" t="s">
        <v>53</v>
      </c>
      <c r="J18" s="299"/>
      <c r="K18" s="299"/>
    </row>
    <row r="19" spans="1:12" ht="20.100000000000001" customHeight="1" x14ac:dyDescent="0.25">
      <c r="A19" s="232">
        <v>5</v>
      </c>
      <c r="B19" s="234"/>
      <c r="C19" s="234"/>
      <c r="D19" s="234"/>
      <c r="E19" s="234"/>
      <c r="F19" s="234"/>
      <c r="G19" s="235"/>
      <c r="H19" s="234"/>
      <c r="I19" s="234"/>
      <c r="J19" s="299"/>
      <c r="K19" s="299"/>
    </row>
    <row r="20" spans="1:12" ht="20.100000000000001" customHeight="1" x14ac:dyDescent="0.25">
      <c r="A20" s="232">
        <v>6</v>
      </c>
      <c r="B20" s="234"/>
      <c r="C20" s="234"/>
      <c r="D20" s="234"/>
      <c r="E20" s="234"/>
      <c r="F20" s="234" t="s">
        <v>53</v>
      </c>
      <c r="G20" s="235" t="s">
        <v>53</v>
      </c>
      <c r="H20" s="234"/>
      <c r="I20" s="234"/>
      <c r="J20" s="299"/>
      <c r="K20" s="299"/>
    </row>
    <row r="21" spans="1:12" ht="20.100000000000001" customHeight="1" x14ac:dyDescent="0.25">
      <c r="A21" s="232" t="s">
        <v>192</v>
      </c>
      <c r="B21" s="233">
        <f>SUM(B15:B20)</f>
        <v>0</v>
      </c>
      <c r="C21" s="233">
        <f t="shared" ref="C21:I21" si="0">SUM(C15:C20)</f>
        <v>0</v>
      </c>
      <c r="D21" s="233">
        <f t="shared" si="0"/>
        <v>0</v>
      </c>
      <c r="E21" s="233">
        <f t="shared" si="0"/>
        <v>0</v>
      </c>
      <c r="F21" s="233">
        <f t="shared" si="0"/>
        <v>0</v>
      </c>
      <c r="G21" s="233">
        <f t="shared" si="0"/>
        <v>0</v>
      </c>
      <c r="H21" s="233">
        <f t="shared" si="0"/>
        <v>0</v>
      </c>
      <c r="I21" s="378">
        <f t="shared" si="0"/>
        <v>0</v>
      </c>
      <c r="J21" s="345"/>
      <c r="K21" s="345"/>
      <c r="L21" s="154"/>
    </row>
    <row r="22" spans="1:12" ht="20.100000000000001" customHeight="1" x14ac:dyDescent="0.25">
      <c r="A22" s="232" t="s">
        <v>194</v>
      </c>
      <c r="B22" s="236">
        <v>0</v>
      </c>
      <c r="C22" s="236">
        <v>0</v>
      </c>
      <c r="D22" s="237">
        <v>3.2000000000000001E-2</v>
      </c>
      <c r="E22" s="236">
        <v>0</v>
      </c>
      <c r="F22" s="237">
        <v>0.03</v>
      </c>
      <c r="G22" s="236">
        <v>0</v>
      </c>
      <c r="H22" s="238"/>
      <c r="I22" s="333">
        <v>0</v>
      </c>
      <c r="J22" s="345"/>
      <c r="K22" s="345"/>
    </row>
    <row r="23" spans="1:12" ht="20.100000000000001" customHeight="1" x14ac:dyDescent="0.25">
      <c r="A23" s="232" t="s">
        <v>193</v>
      </c>
      <c r="B23" s="292">
        <f t="shared" ref="B23:I23" si="1">B21*B22</f>
        <v>0</v>
      </c>
      <c r="C23" s="292">
        <f t="shared" si="1"/>
        <v>0</v>
      </c>
      <c r="D23" s="292">
        <f t="shared" si="1"/>
        <v>0</v>
      </c>
      <c r="E23" s="292">
        <f t="shared" si="1"/>
        <v>0</v>
      </c>
      <c r="F23" s="292">
        <f t="shared" si="1"/>
        <v>0</v>
      </c>
      <c r="G23" s="292">
        <f t="shared" si="1"/>
        <v>0</v>
      </c>
      <c r="H23" s="292">
        <f t="shared" si="1"/>
        <v>0</v>
      </c>
      <c r="I23" s="379">
        <f t="shared" si="1"/>
        <v>0</v>
      </c>
      <c r="J23" s="345"/>
      <c r="K23" s="345"/>
    </row>
    <row r="24" spans="1:12" ht="20.100000000000001" customHeight="1" x14ac:dyDescent="0.3">
      <c r="A24" s="232" t="s">
        <v>195</v>
      </c>
      <c r="B24" s="346"/>
      <c r="C24" s="346"/>
      <c r="D24" s="384"/>
      <c r="E24" s="380" t="str">
        <f>IF(D24&gt;0," ←  Note: This value should be negative","")</f>
        <v/>
      </c>
      <c r="F24" s="346"/>
      <c r="G24" s="346"/>
      <c r="H24" s="346"/>
      <c r="I24" s="346"/>
      <c r="J24" s="381"/>
      <c r="K24" s="381"/>
    </row>
    <row r="25" spans="1:12" ht="20.100000000000001" customHeight="1" x14ac:dyDescent="0.25">
      <c r="A25" s="232" t="s">
        <v>197</v>
      </c>
      <c r="B25" s="346"/>
      <c r="C25" s="346"/>
      <c r="D25" s="237">
        <v>1.7000000000000001E-2</v>
      </c>
      <c r="E25" s="346"/>
      <c r="F25" s="346"/>
      <c r="G25" s="346"/>
      <c r="H25" s="346"/>
      <c r="I25" s="346"/>
      <c r="J25" s="339"/>
      <c r="K25" s="339"/>
    </row>
    <row r="26" spans="1:12" ht="20.100000000000001" customHeight="1" x14ac:dyDescent="0.25">
      <c r="A26" s="232" t="s">
        <v>198</v>
      </c>
      <c r="B26" s="346"/>
      <c r="C26" s="346"/>
      <c r="D26" s="385">
        <f>D25*D24</f>
        <v>0</v>
      </c>
      <c r="E26" s="346"/>
      <c r="F26" s="346"/>
      <c r="G26" s="346"/>
      <c r="H26" s="346"/>
      <c r="I26" s="346"/>
      <c r="J26" s="342"/>
      <c r="K26" s="342"/>
    </row>
    <row r="27" spans="1:12" ht="20.100000000000001" customHeight="1" x14ac:dyDescent="0.25">
      <c r="A27" s="232" t="s">
        <v>196</v>
      </c>
      <c r="B27" s="292">
        <f>B23</f>
        <v>0</v>
      </c>
      <c r="C27" s="292">
        <f>C23</f>
        <v>0</v>
      </c>
      <c r="D27" s="292">
        <f>D23+D26</f>
        <v>0</v>
      </c>
      <c r="E27" s="292">
        <f>E23</f>
        <v>0</v>
      </c>
      <c r="F27" s="292">
        <f>F23</f>
        <v>0</v>
      </c>
      <c r="G27" s="292">
        <f>G23</f>
        <v>0</v>
      </c>
      <c r="H27" s="292">
        <f>H23</f>
        <v>0</v>
      </c>
      <c r="I27" s="379">
        <f>I23</f>
        <v>0</v>
      </c>
      <c r="J27" s="345"/>
      <c r="K27" s="345"/>
    </row>
    <row r="28" spans="1:12" ht="19.5" customHeight="1" x14ac:dyDescent="0.25">
      <c r="B28" s="293"/>
      <c r="C28" s="293"/>
      <c r="D28" s="293"/>
      <c r="E28" s="293"/>
      <c r="F28" s="293"/>
      <c r="G28" s="293"/>
      <c r="H28" s="293"/>
      <c r="I28" s="293"/>
      <c r="J28" s="447" t="s">
        <v>160</v>
      </c>
      <c r="K28" s="239"/>
    </row>
    <row r="29" spans="1:12" ht="20.100000000000001" customHeight="1" x14ac:dyDescent="0.25">
      <c r="B29" s="293"/>
      <c r="C29" s="293"/>
      <c r="D29" s="293"/>
      <c r="E29" s="293"/>
      <c r="F29" s="293"/>
      <c r="G29" s="293"/>
      <c r="H29" s="293"/>
      <c r="I29" s="293"/>
      <c r="J29" s="448"/>
      <c r="K29" s="240">
        <f>SUM(B27:I27)</f>
        <v>0</v>
      </c>
    </row>
    <row r="30" spans="1:12" ht="20.100000000000001" customHeight="1" x14ac:dyDescent="0.25">
      <c r="A30" s="154" t="s">
        <v>155</v>
      </c>
      <c r="C30" s="154"/>
    </row>
    <row r="31" spans="1:12" ht="20.100000000000001" customHeight="1" x14ac:dyDescent="0.25">
      <c r="A31" t="s">
        <v>173</v>
      </c>
    </row>
    <row r="32" spans="1:12" ht="20.100000000000001" customHeight="1" x14ac:dyDescent="0.25">
      <c r="A32" t="s">
        <v>174</v>
      </c>
    </row>
    <row r="33" spans="1:11" ht="20.100000000000001" customHeight="1" thickBot="1" x14ac:dyDescent="0.3">
      <c r="A33" t="s">
        <v>175</v>
      </c>
    </row>
    <row r="34" spans="1:11" ht="20.100000000000001" customHeight="1" x14ac:dyDescent="0.25">
      <c r="A34" t="s">
        <v>161</v>
      </c>
      <c r="E34" s="155" t="s">
        <v>206</v>
      </c>
      <c r="F34" s="156"/>
      <c r="G34" s="156"/>
      <c r="H34" s="156"/>
      <c r="I34" s="260"/>
    </row>
    <row r="35" spans="1:11" ht="20.100000000000001" customHeight="1" thickBot="1" x14ac:dyDescent="0.3">
      <c r="A35" t="s">
        <v>176</v>
      </c>
      <c r="E35" s="158" t="s">
        <v>285</v>
      </c>
      <c r="F35" s="159"/>
      <c r="G35" s="159"/>
      <c r="H35" s="159"/>
      <c r="I35" s="260"/>
    </row>
    <row r="36" spans="1:11" ht="20.100000000000001" customHeight="1" x14ac:dyDescent="0.25">
      <c r="A36" t="s">
        <v>172</v>
      </c>
    </row>
    <row r="37" spans="1:11" ht="20.100000000000001" customHeight="1" x14ac:dyDescent="0.25">
      <c r="A37" t="s">
        <v>204</v>
      </c>
    </row>
    <row r="38" spans="1:11" x14ac:dyDescent="0.25"/>
    <row r="39" spans="1:11" x14ac:dyDescent="0.25">
      <c r="B39" s="446"/>
      <c r="C39" s="446"/>
      <c r="D39" s="446"/>
      <c r="E39" s="446"/>
      <c r="F39" s="446"/>
      <c r="G39" s="446"/>
      <c r="H39" s="446"/>
      <c r="I39" s="446"/>
      <c r="J39" s="446"/>
      <c r="K39" s="446"/>
    </row>
    <row r="40" spans="1:11" x14ac:dyDescent="0.25"/>
    <row r="41" spans="1:11" x14ac:dyDescent="0.25">
      <c r="B41" s="38"/>
      <c r="J41" s="38"/>
    </row>
    <row r="42" spans="1:11" x14ac:dyDescent="0.25">
      <c r="B42" s="38"/>
      <c r="J42" s="38"/>
    </row>
    <row r="43" spans="1:11" x14ac:dyDescent="0.25">
      <c r="B43" s="38"/>
      <c r="J43" s="38"/>
    </row>
    <row r="44" spans="1:11" x14ac:dyDescent="0.25">
      <c r="B44" s="38"/>
      <c r="J44" s="38"/>
    </row>
    <row r="45" spans="1:11" x14ac:dyDescent="0.25">
      <c r="B45" s="38"/>
      <c r="J45" s="38"/>
    </row>
    <row r="46" spans="1:11" x14ac:dyDescent="0.25">
      <c r="B46" s="38"/>
      <c r="J46" s="38"/>
    </row>
    <row r="47" spans="1:11" x14ac:dyDescent="0.25">
      <c r="B47" s="38"/>
      <c r="J47" s="38"/>
    </row>
    <row r="48" spans="1:11" x14ac:dyDescent="0.25">
      <c r="J48" s="38"/>
    </row>
    <row r="49" spans="9:11" x14ac:dyDescent="0.25">
      <c r="J49" s="38"/>
    </row>
    <row r="50" spans="9:11" x14ac:dyDescent="0.25">
      <c r="J50" s="38"/>
    </row>
    <row r="51" spans="9:11" x14ac:dyDescent="0.25">
      <c r="I51" s="38"/>
      <c r="J51" s="38"/>
      <c r="K51" s="38"/>
    </row>
    <row r="52" spans="9:11" x14ac:dyDescent="0.25">
      <c r="I52" s="38"/>
      <c r="J52" s="38"/>
      <c r="K52" s="38"/>
    </row>
    <row r="53" spans="9:11" x14ac:dyDescent="0.25">
      <c r="I53" s="38"/>
      <c r="J53" s="38"/>
      <c r="K53" s="38"/>
    </row>
    <row r="54" spans="9:11" x14ac:dyDescent="0.25">
      <c r="I54" s="38"/>
      <c r="J54" s="38"/>
      <c r="K54" s="38"/>
    </row>
    <row r="55" spans="9:11" x14ac:dyDescent="0.25">
      <c r="I55" s="38"/>
      <c r="J55" s="38"/>
      <c r="K55" s="38"/>
    </row>
    <row r="56" spans="9:11" x14ac:dyDescent="0.25">
      <c r="I56" s="38"/>
      <c r="J56" s="38"/>
      <c r="K56" s="38"/>
    </row>
    <row r="57" spans="9:11" x14ac:dyDescent="0.25">
      <c r="I57" s="38"/>
      <c r="J57" s="38"/>
      <c r="K57" s="38"/>
    </row>
    <row r="58" spans="9:11" x14ac:dyDescent="0.25"/>
    <row r="59" spans="9:11" x14ac:dyDescent="0.25"/>
  </sheetData>
  <sheetProtection algorithmName="SHA-512" hashValue="5CrEOUxlvJX2NO23u4CiLtMHr2XoDVIAm8kUvguuj0rCVZ4zIVkwkUHWXy+tsfioyoO4iwZGKo7cTTkS7m6PRA==" saltValue="IRlx1ReV2AXH5GaIFlXG7A==" spinCount="100000" sheet="1" objects="1" scenarios="1"/>
  <mergeCells count="19">
    <mergeCell ref="A13:A14"/>
    <mergeCell ref="B13:B14"/>
    <mergeCell ref="C13:C14"/>
    <mergeCell ref="A1:K1"/>
    <mergeCell ref="A4:K4"/>
    <mergeCell ref="A2:K2"/>
    <mergeCell ref="A5:K5"/>
    <mergeCell ref="A3:K3"/>
    <mergeCell ref="D13:D14"/>
    <mergeCell ref="G13:G14"/>
    <mergeCell ref="J28:J29"/>
    <mergeCell ref="B39:K39"/>
    <mergeCell ref="E13:E14"/>
    <mergeCell ref="I8:K8"/>
    <mergeCell ref="I10:K10"/>
    <mergeCell ref="H13:I13"/>
    <mergeCell ref="F13:F14"/>
    <mergeCell ref="J13:K13"/>
    <mergeCell ref="B9:D9"/>
  </mergeCells>
  <phoneticPr fontId="19" type="noConversion"/>
  <printOptions horizontalCentered="1"/>
  <pageMargins left="0.31496062992125984" right="0.31496062992125984" top="0.74803149606299213" bottom="0.74803149606299213" header="0.15748031496062992" footer="0.15748031496062992"/>
  <pageSetup paperSize="5" scale="65" fitToHeight="0" orientation="landscape" r:id="rId1"/>
  <headerFooter scaleWithDoc="0">
    <oddHeader>&amp;C&amp;"Arial,Bold"&amp;14
PROVINCE OF MANITOBA
DEPARTMENT OF FINANCE
TAXATION DIVISION
Gasoline and Related Products
Schedule for Tax Adjustments (Line 14)&amp;R&amp;G</oddHeader>
    <oddFooter>&amp;L&amp;"Arial,Bold"&amp;8SHOW TOTALS CARRIED FORWARD TO "FUEL TAX SUMMARY FORM - FTG-TAX"&amp;RG-Worksheet
Tax Adjustments
Rev. March 2021</oddFooter>
  </headerFooter>
  <ignoredErrors>
    <ignoredError sqref="D27" 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6C33585681CC4181DD2057893CA756" ma:contentTypeVersion="1" ma:contentTypeDescription="Create a new document." ma:contentTypeScope="" ma:versionID="2f8307bc5063c179e4d854afbe0a09f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871D2F-A64D-40AA-9A4A-04A8479DE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B414B-68BF-4999-ADEB-F074300842EE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5F75CB-471A-4D97-B514-F8830E951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14</vt:i4>
      </vt:variant>
    </vt:vector>
  </HeadingPairs>
  <TitlesOfParts>
    <vt:vector size="33" baseType="lpstr">
      <vt:lpstr>Instructions</vt:lpstr>
      <vt:lpstr>FTG-TAX</vt:lpstr>
      <vt:lpstr>FTG-1</vt:lpstr>
      <vt:lpstr>FTG-2</vt:lpstr>
      <vt:lpstr>FTG-3</vt:lpstr>
      <vt:lpstr>FTG-4</vt:lpstr>
      <vt:lpstr>FTG-5</vt:lpstr>
      <vt:lpstr>G-Volume Adjustments</vt:lpstr>
      <vt:lpstr>G-Tax Adjustments</vt:lpstr>
      <vt:lpstr>FTD-TAX</vt:lpstr>
      <vt:lpstr>FTD-1</vt:lpstr>
      <vt:lpstr>FTD-2</vt:lpstr>
      <vt:lpstr>FTD-2.5</vt:lpstr>
      <vt:lpstr>FTD-3</vt:lpstr>
      <vt:lpstr>FTD-4</vt:lpstr>
      <vt:lpstr>FTD-5</vt:lpstr>
      <vt:lpstr>D-Volume Adjustments</vt:lpstr>
      <vt:lpstr>D-Tax Adjustments</vt:lpstr>
      <vt:lpstr>State</vt:lpstr>
      <vt:lpstr>'FTD-1'!Print_Area</vt:lpstr>
      <vt:lpstr>'FTD-2'!Print_Area</vt:lpstr>
      <vt:lpstr>'FTD-2.5'!Print_Area</vt:lpstr>
      <vt:lpstr>'FTD-3'!Print_Area</vt:lpstr>
      <vt:lpstr>'FTD-4'!Print_Area</vt:lpstr>
      <vt:lpstr>'FTD-5'!Print_Area</vt:lpstr>
      <vt:lpstr>'FTD-TAX'!Print_Area</vt:lpstr>
      <vt:lpstr>'FTG-1'!Print_Area</vt:lpstr>
      <vt:lpstr>'FTG-2'!Print_Area</vt:lpstr>
      <vt:lpstr>'FTG-3'!Print_Area</vt:lpstr>
      <vt:lpstr>'FTG-4'!Print_Area</vt:lpstr>
      <vt:lpstr>'FTG-5'!Print_Area</vt:lpstr>
      <vt:lpstr>'FTG-TAX'!Print_Area</vt:lpstr>
      <vt:lpstr>'G-Tax Adjustments'!Print_Area</vt:lpstr>
    </vt:vector>
  </TitlesOfParts>
  <Company>Alberta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Tax Return</dc:title>
  <dc:creator>Michelle Costa</dc:creator>
  <cp:lastModifiedBy>Sigurdson, Teresa</cp:lastModifiedBy>
  <cp:lastPrinted>2021-03-30T17:52:46Z</cp:lastPrinted>
  <dcterms:created xsi:type="dcterms:W3CDTF">1999-02-03T21:43:59Z</dcterms:created>
  <dcterms:modified xsi:type="dcterms:W3CDTF">2024-02-15T18:34:29Z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0x0101007F6C33585681CC4181DD2057893CA756</vt:lpwstr>
  </property>
</Properties>
</file>