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16.xml" ContentType="application/vnd.openxmlformats-officedocument.spreadsheetml.worksheet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5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2. SUPERVISOR EOI - LES\FUEL TAX ACT\"/>
    </mc:Choice>
  </mc:AlternateContent>
  <workbookProtection workbookAlgorithmName="SHA-512" workbookHashValue="+HLhgHU78ubDS25SKeGY0u6gbedcZr+1hQ7cpGZm1J4YwehwhupkutHvmeUwY7IxxO+YWKA8npcrFKSsgM9b0g==" workbookSaltValue="jvlu3/UEgHYm97yGFWcFNw==" workbookSpinCount="100000" lockStructure="1"/>
  <bookViews>
    <workbookView xWindow="0" yWindow="0" windowWidth="20490" windowHeight="7620" tabRatio="773" activeTab="1"/>
  </bookViews>
  <sheets>
    <sheet name="Instructions" sheetId="24" r:id="rId1"/>
    <sheet name="FTG-TAX" sheetId="13" r:id="rId2"/>
    <sheet name="FTG-1" sheetId="1" r:id="rId3"/>
    <sheet name="FTG-2" sheetId="2" r:id="rId4"/>
    <sheet name="FTG-3" sheetId="3" r:id="rId5"/>
    <sheet name="FTG-4" sheetId="4" r:id="rId6"/>
    <sheet name="FTG-5" sheetId="5" r:id="rId7"/>
    <sheet name="G-Volume Adjustments" sheetId="16" r:id="rId8"/>
    <sheet name="G-Tax Adjustments" sheetId="17" r:id="rId9"/>
    <sheet name="FTD-TAX" sheetId="14" r:id="rId10"/>
    <sheet name="FTD-1" sheetId="6" r:id="rId11"/>
    <sheet name="FTD-2" sheetId="7" r:id="rId12"/>
    <sheet name="FTD-2.5" sheetId="23" r:id="rId13"/>
    <sheet name="FTD-3" sheetId="8" r:id="rId14"/>
    <sheet name="FTD-4" sheetId="9" r:id="rId15"/>
    <sheet name="FTD-5" sheetId="10" r:id="rId16"/>
    <sheet name="D-Volume Adjustments" sheetId="19" r:id="rId17"/>
    <sheet name="D-Tax Adjustments" sheetId="21" r:id="rId18"/>
    <sheet name="State" sheetId="25" state="hidden" r:id="rId19"/>
  </sheets>
  <definedNames>
    <definedName name="\m" localSheetId="11">#REF!</definedName>
    <definedName name="\m" localSheetId="12">#REF!</definedName>
    <definedName name="\m" localSheetId="13">#REF!</definedName>
    <definedName name="\m" localSheetId="14">#REF!</definedName>
    <definedName name="\m" localSheetId="15">#REF!</definedName>
    <definedName name="\m" localSheetId="3">#REF!</definedName>
    <definedName name="\m" localSheetId="4">#REF!</definedName>
    <definedName name="\m" localSheetId="5">#REF!</definedName>
    <definedName name="\m" localSheetId="6">#REF!</definedName>
    <definedName name="\m">#REF!</definedName>
    <definedName name="_xlnm.Print_Area" localSheetId="10">'FTD-1'!$A$1:$O$31</definedName>
    <definedName name="_xlnm.Print_Area" localSheetId="11">'FTD-2'!$A$1:$O$28</definedName>
    <definedName name="_xlnm.Print_Area" localSheetId="12">'FTD-2.5'!$A$1:$N$28</definedName>
    <definedName name="_xlnm.Print_Area" localSheetId="13">'FTD-3'!$A$1:$O$36</definedName>
    <definedName name="_xlnm.Print_Area" localSheetId="14">'FTD-4'!$A$1:$O$28</definedName>
    <definedName name="_xlnm.Print_Area" localSheetId="15">'FTD-5'!$A$1:$O$28</definedName>
    <definedName name="_xlnm.Print_Area" localSheetId="9">'FTD-TAX'!$A$1:$R$37</definedName>
    <definedName name="_xlnm.Print_Area" localSheetId="2">'FTG-1'!$A$1:$K$31</definedName>
    <definedName name="_xlnm.Print_Area" localSheetId="3">'FTG-2'!$A$1:$K$29</definedName>
    <definedName name="_xlnm.Print_Area" localSheetId="4">'FTG-3'!$A$1:$K$36</definedName>
    <definedName name="_xlnm.Print_Area" localSheetId="5">'FTG-4'!$A$1:$K$29</definedName>
    <definedName name="_xlnm.Print_Area" localSheetId="6">'FTG-5'!$A$1:$K$29</definedName>
    <definedName name="_xlnm.Print_Area" localSheetId="1">'FTG-TAX'!$A$1:$N$37</definedName>
    <definedName name="_xlnm.Print_Area" localSheetId="8">'G-Tax Adjustments'!$A$1:$K$40</definedName>
    <definedName name="_xlnm.Print_Area">#REF!</definedName>
    <definedName name="PRINT_AREA_MI">#REF!</definedName>
  </definedNames>
  <calcPr calcId="162913"/>
</workbook>
</file>

<file path=xl/calcChain.xml><?xml version="1.0" encoding="utf-8"?>
<calcChain xmlns="http://schemas.openxmlformats.org/spreadsheetml/2006/main">
  <c r="O24" i="19" l="1"/>
  <c r="G31" i="14"/>
  <c r="G35" i="14"/>
  <c r="D34" i="14"/>
  <c r="D32" i="14"/>
  <c r="D30" i="14"/>
  <c r="G29" i="14"/>
  <c r="D28" i="14"/>
  <c r="K23" i="16" l="1"/>
  <c r="E24" i="17" l="1"/>
  <c r="G24" i="21"/>
  <c r="E8" i="13" l="1"/>
  <c r="G8" i="13"/>
  <c r="J8" i="13"/>
  <c r="J9" i="13"/>
  <c r="E9" i="13"/>
  <c r="F9" i="13"/>
  <c r="O11" i="7" l="1"/>
  <c r="O25" i="6" l="1"/>
  <c r="O26" i="6"/>
  <c r="O27" i="6"/>
  <c r="O28" i="6"/>
  <c r="H30" i="6"/>
  <c r="I30" i="6"/>
  <c r="J30" i="6"/>
  <c r="K30" i="6"/>
  <c r="L30" i="6"/>
  <c r="M30" i="6"/>
  <c r="N30" i="6"/>
  <c r="G30" i="6"/>
  <c r="F30" i="6"/>
  <c r="D30" i="6"/>
  <c r="E30" i="6"/>
  <c r="C30" i="6"/>
  <c r="F3" i="7"/>
  <c r="F5" i="7"/>
  <c r="F3" i="6"/>
  <c r="F6" i="10" l="1"/>
  <c r="A6" i="10"/>
  <c r="F6" i="9"/>
  <c r="A6" i="9"/>
  <c r="F6" i="8"/>
  <c r="A6" i="8"/>
  <c r="A6" i="23"/>
  <c r="A6" i="7"/>
  <c r="I10" i="16"/>
  <c r="I8" i="16"/>
  <c r="F6" i="5"/>
  <c r="A6" i="5"/>
  <c r="F6" i="4"/>
  <c r="A6" i="4"/>
  <c r="F6" i="3"/>
  <c r="A6" i="3"/>
  <c r="F6" i="2"/>
  <c r="A6" i="2"/>
  <c r="A6" i="1"/>
  <c r="B9" i="21" l="1"/>
  <c r="B9" i="19"/>
  <c r="F3" i="10"/>
  <c r="F3" i="9"/>
  <c r="F3" i="8"/>
  <c r="F3" i="23"/>
  <c r="M10" i="21"/>
  <c r="M10" i="19"/>
  <c r="E6" i="23"/>
  <c r="F6" i="7"/>
  <c r="F6" i="6"/>
  <c r="A6" i="6"/>
  <c r="M8" i="21"/>
  <c r="M8" i="19"/>
  <c r="O10" i="8" l="1"/>
  <c r="O11" i="8"/>
  <c r="O12" i="8"/>
  <c r="O13" i="8"/>
  <c r="O14" i="8"/>
  <c r="O15" i="8"/>
  <c r="O16" i="8"/>
  <c r="O17" i="8"/>
  <c r="O18" i="8"/>
  <c r="O19" i="8"/>
  <c r="O20" i="8"/>
  <c r="O21" i="8"/>
  <c r="O22" i="8"/>
  <c r="O24" i="8"/>
  <c r="O25" i="8"/>
  <c r="O26" i="8"/>
  <c r="O27" i="8"/>
  <c r="O28" i="8"/>
  <c r="O29" i="8"/>
  <c r="O30" i="8"/>
  <c r="O31" i="8"/>
  <c r="O32" i="8"/>
  <c r="O33" i="8"/>
  <c r="O34" i="8"/>
  <c r="O35" i="8" l="1"/>
  <c r="O23" i="8"/>
  <c r="F3" i="3"/>
  <c r="F6" i="1"/>
  <c r="O36" i="8" l="1"/>
  <c r="M10" i="13"/>
  <c r="B21" i="21" l="1"/>
  <c r="B23" i="21" s="1"/>
  <c r="B27" i="21" s="1"/>
  <c r="E21" i="14" s="1"/>
  <c r="C21" i="21"/>
  <c r="D21" i="21"/>
  <c r="D23" i="21" s="1"/>
  <c r="D27" i="21" s="1"/>
  <c r="G21" i="14" s="1"/>
  <c r="E21" i="21"/>
  <c r="F21" i="21"/>
  <c r="F23" i="21" s="1"/>
  <c r="G21" i="21"/>
  <c r="H21" i="21"/>
  <c r="I21" i="21"/>
  <c r="J21" i="21"/>
  <c r="J23" i="21" s="1"/>
  <c r="J27" i="21" s="1"/>
  <c r="M21" i="14" s="1"/>
  <c r="K21" i="21"/>
  <c r="L21" i="21"/>
  <c r="M21" i="21"/>
  <c r="C23" i="21"/>
  <c r="C27" i="21" s="1"/>
  <c r="F21" i="14" s="1"/>
  <c r="E23" i="21"/>
  <c r="G23" i="21"/>
  <c r="H23" i="21"/>
  <c r="H27" i="21" s="1"/>
  <c r="K21" i="14" s="1"/>
  <c r="I23" i="21"/>
  <c r="K23" i="21"/>
  <c r="L23" i="21"/>
  <c r="M23" i="21"/>
  <c r="M27" i="21" s="1"/>
  <c r="P21" i="14" s="1"/>
  <c r="F26" i="21"/>
  <c r="E27" i="21"/>
  <c r="G27" i="21"/>
  <c r="I27" i="21"/>
  <c r="K27" i="21"/>
  <c r="L27" i="21"/>
  <c r="B21" i="19"/>
  <c r="C21" i="19"/>
  <c r="F17" i="14" s="1"/>
  <c r="D21" i="19"/>
  <c r="G17" i="14" s="1"/>
  <c r="E21" i="19"/>
  <c r="F21" i="19"/>
  <c r="I17" i="14" s="1"/>
  <c r="G21" i="19"/>
  <c r="J17" i="14" s="1"/>
  <c r="H21" i="19"/>
  <c r="K17" i="14" s="1"/>
  <c r="I21" i="19"/>
  <c r="L17" i="14" s="1"/>
  <c r="J21" i="19"/>
  <c r="M17" i="14" s="1"/>
  <c r="K21" i="19"/>
  <c r="N17" i="14" s="1"/>
  <c r="L21" i="19"/>
  <c r="O17" i="14" s="1"/>
  <c r="M21" i="19"/>
  <c r="P17" i="14" s="1"/>
  <c r="F5" i="10"/>
  <c r="O10" i="10"/>
  <c r="O11" i="10"/>
  <c r="O12" i="10"/>
  <c r="O13" i="10"/>
  <c r="O14" i="10"/>
  <c r="O15" i="10"/>
  <c r="O16" i="10"/>
  <c r="O17" i="10"/>
  <c r="O18" i="10"/>
  <c r="O19" i="10"/>
  <c r="O20" i="10"/>
  <c r="O21" i="10"/>
  <c r="O22" i="10"/>
  <c r="O23" i="10"/>
  <c r="O24" i="10"/>
  <c r="O25" i="10"/>
  <c r="O26" i="10"/>
  <c r="O27" i="10"/>
  <c r="C28" i="10"/>
  <c r="E16" i="14" s="1"/>
  <c r="D28" i="10"/>
  <c r="F16" i="14" s="1"/>
  <c r="E28" i="10"/>
  <c r="G16" i="14" s="1"/>
  <c r="F28" i="10"/>
  <c r="G28" i="10"/>
  <c r="I16" i="14" s="1"/>
  <c r="H28" i="10"/>
  <c r="J16" i="14" s="1"/>
  <c r="I28" i="10"/>
  <c r="K16" i="14" s="1"/>
  <c r="J28" i="10"/>
  <c r="L16" i="14" s="1"/>
  <c r="K28" i="10"/>
  <c r="M16" i="14" s="1"/>
  <c r="L28" i="10"/>
  <c r="N16" i="14" s="1"/>
  <c r="M28" i="10"/>
  <c r="O16" i="14" s="1"/>
  <c r="N28" i="10"/>
  <c r="P16" i="14" s="1"/>
  <c r="F5" i="9"/>
  <c r="O10" i="9"/>
  <c r="O11" i="9"/>
  <c r="O12" i="9"/>
  <c r="O13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C28" i="9"/>
  <c r="E15" i="14" s="1"/>
  <c r="D28" i="9"/>
  <c r="F15" i="14" s="1"/>
  <c r="E28" i="9"/>
  <c r="G15" i="14" s="1"/>
  <c r="F28" i="9"/>
  <c r="G28" i="9"/>
  <c r="I15" i="14" s="1"/>
  <c r="H28" i="9"/>
  <c r="J15" i="14" s="1"/>
  <c r="I28" i="9"/>
  <c r="K15" i="14" s="1"/>
  <c r="J28" i="9"/>
  <c r="L15" i="14" s="1"/>
  <c r="K28" i="9"/>
  <c r="M15" i="14" s="1"/>
  <c r="L28" i="9"/>
  <c r="N15" i="14" s="1"/>
  <c r="M28" i="9"/>
  <c r="O15" i="14" s="1"/>
  <c r="N28" i="9"/>
  <c r="P15" i="14" s="1"/>
  <c r="F5" i="8"/>
  <c r="C23" i="8"/>
  <c r="D23" i="8"/>
  <c r="E23" i="8"/>
  <c r="F23" i="8"/>
  <c r="G23" i="8"/>
  <c r="H23" i="8"/>
  <c r="I23" i="8"/>
  <c r="J23" i="8"/>
  <c r="K23" i="8"/>
  <c r="L23" i="8"/>
  <c r="M23" i="8"/>
  <c r="N23" i="8"/>
  <c r="C35" i="8"/>
  <c r="D35" i="8"/>
  <c r="E35" i="8"/>
  <c r="F35" i="8"/>
  <c r="G35" i="8"/>
  <c r="H35" i="8"/>
  <c r="I35" i="8"/>
  <c r="J35" i="8"/>
  <c r="K35" i="8"/>
  <c r="L35" i="8"/>
  <c r="M35" i="8"/>
  <c r="N35" i="8"/>
  <c r="N36" i="8" s="1"/>
  <c r="P14" i="14" s="1"/>
  <c r="A3" i="23"/>
  <c r="E5" i="23"/>
  <c r="N10" i="23"/>
  <c r="N11" i="23"/>
  <c r="N12" i="23"/>
  <c r="N13" i="23"/>
  <c r="N14" i="23"/>
  <c r="N15" i="23"/>
  <c r="N16" i="23"/>
  <c r="N17" i="23"/>
  <c r="N18" i="23"/>
  <c r="N19" i="23"/>
  <c r="N20" i="23"/>
  <c r="N21" i="23"/>
  <c r="N22" i="23"/>
  <c r="N23" i="23"/>
  <c r="N24" i="23"/>
  <c r="N25" i="23"/>
  <c r="N26" i="23"/>
  <c r="N27" i="23"/>
  <c r="B28" i="23"/>
  <c r="E10" i="14" s="1"/>
  <c r="C28" i="23"/>
  <c r="F10" i="14" s="1"/>
  <c r="D28" i="23"/>
  <c r="G10" i="14" s="1"/>
  <c r="E28" i="23"/>
  <c r="F28" i="23"/>
  <c r="I10" i="14" s="1"/>
  <c r="G28" i="23"/>
  <c r="J10" i="14" s="1"/>
  <c r="H28" i="23"/>
  <c r="K10" i="14" s="1"/>
  <c r="I28" i="23"/>
  <c r="L10" i="14" s="1"/>
  <c r="J28" i="23"/>
  <c r="M10" i="14" s="1"/>
  <c r="K28" i="23"/>
  <c r="N10" i="14" s="1"/>
  <c r="L28" i="23"/>
  <c r="O10" i="14" s="1"/>
  <c r="M28" i="23"/>
  <c r="P10" i="14" s="1"/>
  <c r="O10" i="7"/>
  <c r="O12" i="7"/>
  <c r="O13" i="7"/>
  <c r="O14" i="7"/>
  <c r="O15" i="7"/>
  <c r="O16" i="7"/>
  <c r="O17" i="7"/>
  <c r="O18" i="7"/>
  <c r="O19" i="7"/>
  <c r="O20" i="7"/>
  <c r="O21" i="7"/>
  <c r="O22" i="7"/>
  <c r="O23" i="7"/>
  <c r="O24" i="7"/>
  <c r="O25" i="7"/>
  <c r="O26" i="7"/>
  <c r="O27" i="7"/>
  <c r="C28" i="7"/>
  <c r="E9" i="14" s="1"/>
  <c r="D28" i="7"/>
  <c r="F9" i="14" s="1"/>
  <c r="E28" i="7"/>
  <c r="G9" i="14" s="1"/>
  <c r="F28" i="7"/>
  <c r="G28" i="7"/>
  <c r="I9" i="14" s="1"/>
  <c r="H28" i="7"/>
  <c r="J9" i="14" s="1"/>
  <c r="I28" i="7"/>
  <c r="K9" i="14" s="1"/>
  <c r="J28" i="7"/>
  <c r="L9" i="14" s="1"/>
  <c r="K28" i="7"/>
  <c r="M9" i="14" s="1"/>
  <c r="L28" i="7"/>
  <c r="N9" i="14" s="1"/>
  <c r="M28" i="7"/>
  <c r="O9" i="14" s="1"/>
  <c r="N28" i="7"/>
  <c r="P9" i="14" s="1"/>
  <c r="F5" i="6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C23" i="6"/>
  <c r="C31" i="6" s="1"/>
  <c r="E8" i="14" s="1"/>
  <c r="D23" i="6"/>
  <c r="D31" i="6" s="1"/>
  <c r="F8" i="14" s="1"/>
  <c r="E23" i="6"/>
  <c r="E31" i="6" s="1"/>
  <c r="G8" i="14" s="1"/>
  <c r="F23" i="6"/>
  <c r="G23" i="6"/>
  <c r="G31" i="6" s="1"/>
  <c r="I8" i="14" s="1"/>
  <c r="H23" i="6"/>
  <c r="H31" i="6" s="1"/>
  <c r="J8" i="14" s="1"/>
  <c r="I23" i="6"/>
  <c r="I31" i="6" s="1"/>
  <c r="K8" i="14" s="1"/>
  <c r="J23" i="6"/>
  <c r="J31" i="6" s="1"/>
  <c r="L8" i="14" s="1"/>
  <c r="K23" i="6"/>
  <c r="K31" i="6" s="1"/>
  <c r="M8" i="14" s="1"/>
  <c r="L23" i="6"/>
  <c r="L31" i="6" s="1"/>
  <c r="N8" i="14" s="1"/>
  <c r="M23" i="6"/>
  <c r="M31" i="6" s="1"/>
  <c r="O8" i="14" s="1"/>
  <c r="N23" i="6"/>
  <c r="N31" i="6" s="1"/>
  <c r="P8" i="14" s="1"/>
  <c r="O29" i="6"/>
  <c r="O30" i="6" s="1"/>
  <c r="F31" i="6"/>
  <c r="H8" i="14" s="1"/>
  <c r="B2" i="14"/>
  <c r="H9" i="14"/>
  <c r="H10" i="14"/>
  <c r="H15" i="14"/>
  <c r="H16" i="14"/>
  <c r="H17" i="14"/>
  <c r="H21" i="14"/>
  <c r="J21" i="14"/>
  <c r="L21" i="14"/>
  <c r="N21" i="14"/>
  <c r="O21" i="14"/>
  <c r="Q22" i="14"/>
  <c r="Q23" i="14"/>
  <c r="C35" i="3"/>
  <c r="D35" i="3"/>
  <c r="E35" i="3"/>
  <c r="I8" i="17"/>
  <c r="B9" i="17"/>
  <c r="I10" i="17"/>
  <c r="B21" i="17"/>
  <c r="B23" i="17" s="1"/>
  <c r="B27" i="17" s="1"/>
  <c r="C21" i="17"/>
  <c r="D21" i="17"/>
  <c r="D23" i="17" s="1"/>
  <c r="E21" i="17"/>
  <c r="E23" i="17" s="1"/>
  <c r="E27" i="17" s="1"/>
  <c r="H21" i="13" s="1"/>
  <c r="F21" i="17"/>
  <c r="F23" i="17" s="1"/>
  <c r="F27" i="17" s="1"/>
  <c r="I21" i="13" s="1"/>
  <c r="G21" i="17"/>
  <c r="G23" i="17" s="1"/>
  <c r="G27" i="17" s="1"/>
  <c r="J21" i="13" s="1"/>
  <c r="H21" i="17"/>
  <c r="I21" i="17"/>
  <c r="C23" i="17"/>
  <c r="C27" i="17" s="1"/>
  <c r="H23" i="17"/>
  <c r="H27" i="17" s="1"/>
  <c r="K21" i="13" s="1"/>
  <c r="I23" i="17"/>
  <c r="I27" i="17" s="1"/>
  <c r="L21" i="13" s="1"/>
  <c r="D26" i="17"/>
  <c r="B9" i="16"/>
  <c r="B20" i="16"/>
  <c r="E17" i="13" s="1"/>
  <c r="C20" i="16"/>
  <c r="D20" i="16"/>
  <c r="G17" i="13" s="1"/>
  <c r="E20" i="16"/>
  <c r="H17" i="13" s="1"/>
  <c r="F20" i="16"/>
  <c r="G20" i="16"/>
  <c r="H20" i="16"/>
  <c r="K17" i="13" s="1"/>
  <c r="I20" i="16"/>
  <c r="A3" i="5"/>
  <c r="F3" i="5"/>
  <c r="F5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C29" i="5"/>
  <c r="D29" i="5"/>
  <c r="E29" i="5"/>
  <c r="F29" i="5"/>
  <c r="G29" i="5"/>
  <c r="H29" i="5"/>
  <c r="I29" i="5"/>
  <c r="J29" i="5"/>
  <c r="K29" i="5"/>
  <c r="A3" i="4"/>
  <c r="F3" i="4"/>
  <c r="F5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C29" i="4"/>
  <c r="D29" i="4"/>
  <c r="E29" i="4"/>
  <c r="F29" i="4"/>
  <c r="G29" i="4"/>
  <c r="H29" i="4"/>
  <c r="I29" i="4"/>
  <c r="J29" i="4"/>
  <c r="K29" i="4"/>
  <c r="A3" i="3"/>
  <c r="F5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C23" i="3"/>
  <c r="D23" i="3"/>
  <c r="E23" i="3"/>
  <c r="F23" i="3"/>
  <c r="G23" i="3"/>
  <c r="H23" i="3"/>
  <c r="H36" i="3" s="1"/>
  <c r="J14" i="13" s="1"/>
  <c r="I23" i="3"/>
  <c r="J23" i="3"/>
  <c r="K24" i="3"/>
  <c r="K25" i="3"/>
  <c r="K26" i="3"/>
  <c r="K27" i="3"/>
  <c r="K28" i="3"/>
  <c r="K29" i="3"/>
  <c r="K30" i="3"/>
  <c r="K31" i="3"/>
  <c r="K32" i="3"/>
  <c r="K33" i="3"/>
  <c r="K34" i="3"/>
  <c r="F35" i="3"/>
  <c r="F36" i="3" s="1"/>
  <c r="H14" i="13" s="1"/>
  <c r="G35" i="3"/>
  <c r="G36" i="3" s="1"/>
  <c r="I14" i="13" s="1"/>
  <c r="H35" i="3"/>
  <c r="I35" i="3"/>
  <c r="I36" i="3" s="1"/>
  <c r="K14" i="13" s="1"/>
  <c r="J35" i="3"/>
  <c r="J36" i="3" s="1"/>
  <c r="L14" i="13" s="1"/>
  <c r="A3" i="2"/>
  <c r="F3" i="2"/>
  <c r="F5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C29" i="2"/>
  <c r="D29" i="2"/>
  <c r="E29" i="2"/>
  <c r="F29" i="2"/>
  <c r="G29" i="2"/>
  <c r="H29" i="2"/>
  <c r="I29" i="2"/>
  <c r="J29" i="2"/>
  <c r="K29" i="2"/>
  <c r="A3" i="1"/>
  <c r="A3" i="8" s="1"/>
  <c r="F3" i="1"/>
  <c r="F5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C23" i="1"/>
  <c r="C31" i="1" s="1"/>
  <c r="E12" i="13" s="1"/>
  <c r="D23" i="1"/>
  <c r="E23" i="1"/>
  <c r="E31" i="1" s="1"/>
  <c r="G12" i="13" s="1"/>
  <c r="F23" i="1"/>
  <c r="F31" i="1" s="1"/>
  <c r="H8" i="13" s="1"/>
  <c r="H12" i="13" s="1"/>
  <c r="G23" i="1"/>
  <c r="G31" i="1" s="1"/>
  <c r="I8" i="13" s="1"/>
  <c r="I12" i="13" s="1"/>
  <c r="H23" i="1"/>
  <c r="I23" i="1"/>
  <c r="I31" i="1" s="1"/>
  <c r="K8" i="13" s="1"/>
  <c r="K12" i="13" s="1"/>
  <c r="J23" i="1"/>
  <c r="J31" i="1" s="1"/>
  <c r="L8" i="13" s="1"/>
  <c r="L12" i="13" s="1"/>
  <c r="K24" i="1"/>
  <c r="K25" i="1"/>
  <c r="K26" i="1"/>
  <c r="K30" i="1" s="1"/>
  <c r="K27" i="1"/>
  <c r="K29" i="1"/>
  <c r="C30" i="1"/>
  <c r="D30" i="1"/>
  <c r="E30" i="1"/>
  <c r="F30" i="1"/>
  <c r="G30" i="1"/>
  <c r="H30" i="1"/>
  <c r="I30" i="1"/>
  <c r="J30" i="1"/>
  <c r="D31" i="1"/>
  <c r="F8" i="13" s="1"/>
  <c r="F12" i="13" s="1"/>
  <c r="H31" i="1"/>
  <c r="J12" i="13" s="1"/>
  <c r="G9" i="13"/>
  <c r="H9" i="13"/>
  <c r="I9" i="13"/>
  <c r="K9" i="13"/>
  <c r="L9" i="13"/>
  <c r="E15" i="13"/>
  <c r="F15" i="13"/>
  <c r="G15" i="13"/>
  <c r="H15" i="13"/>
  <c r="I15" i="13"/>
  <c r="J15" i="13"/>
  <c r="K15" i="13"/>
  <c r="L15" i="13"/>
  <c r="E16" i="13"/>
  <c r="F16" i="13"/>
  <c r="G16" i="13"/>
  <c r="H16" i="13"/>
  <c r="I16" i="13"/>
  <c r="J16" i="13"/>
  <c r="K16" i="13"/>
  <c r="L16" i="13"/>
  <c r="F17" i="13"/>
  <c r="I17" i="13"/>
  <c r="J17" i="13"/>
  <c r="L17" i="13"/>
  <c r="M22" i="13"/>
  <c r="M23" i="13"/>
  <c r="E17" i="14" l="1"/>
  <c r="O28" i="10"/>
  <c r="O28" i="9"/>
  <c r="M36" i="8"/>
  <c r="O14" i="14" s="1"/>
  <c r="I36" i="8"/>
  <c r="K14" i="14" s="1"/>
  <c r="C36" i="8"/>
  <c r="E14" i="14" s="1"/>
  <c r="L36" i="8"/>
  <c r="N14" i="14" s="1"/>
  <c r="E36" i="8"/>
  <c r="G14" i="14" s="1"/>
  <c r="K36" i="8"/>
  <c r="M14" i="14" s="1"/>
  <c r="G36" i="8"/>
  <c r="I14" i="14" s="1"/>
  <c r="H36" i="8"/>
  <c r="J14" i="14" s="1"/>
  <c r="D36" i="8"/>
  <c r="F14" i="14" s="1"/>
  <c r="N28" i="23"/>
  <c r="J12" i="14"/>
  <c r="O28" i="7"/>
  <c r="E21" i="13"/>
  <c r="I12" i="14"/>
  <c r="L12" i="14"/>
  <c r="P12" i="14"/>
  <c r="P18" i="14" s="1"/>
  <c r="P20" i="14" s="1"/>
  <c r="P24" i="14" s="1"/>
  <c r="O12" i="14"/>
  <c r="H12" i="14"/>
  <c r="M12" i="14"/>
  <c r="N12" i="14"/>
  <c r="G12" i="14"/>
  <c r="F27" i="21"/>
  <c r="I21" i="14" s="1"/>
  <c r="K23" i="1"/>
  <c r="K31" i="1" s="1"/>
  <c r="D27" i="17"/>
  <c r="G21" i="13" s="1"/>
  <c r="O23" i="6"/>
  <c r="O31" i="6" s="1"/>
  <c r="E12" i="14"/>
  <c r="F12" i="14"/>
  <c r="A3" i="10"/>
  <c r="A3" i="9"/>
  <c r="A3" i="6"/>
  <c r="A3" i="7"/>
  <c r="Q10" i="14"/>
  <c r="K12" i="14"/>
  <c r="F21" i="13"/>
  <c r="J18" i="13"/>
  <c r="J20" i="13" s="1"/>
  <c r="J24" i="13" s="1"/>
  <c r="K23" i="3"/>
  <c r="J36" i="8"/>
  <c r="L14" i="14" s="1"/>
  <c r="Q21" i="14"/>
  <c r="O28" i="21"/>
  <c r="F36" i="8"/>
  <c r="H14" i="14" s="1"/>
  <c r="H18" i="14" s="1"/>
  <c r="H20" i="14" s="1"/>
  <c r="H24" i="14" s="1"/>
  <c r="E36" i="3"/>
  <c r="G14" i="13" s="1"/>
  <c r="G18" i="13" s="1"/>
  <c r="G20" i="13" s="1"/>
  <c r="L18" i="13"/>
  <c r="L20" i="13" s="1"/>
  <c r="L24" i="13" s="1"/>
  <c r="I18" i="13"/>
  <c r="I20" i="13" s="1"/>
  <c r="I24" i="13" s="1"/>
  <c r="H18" i="13"/>
  <c r="H20" i="13" s="1"/>
  <c r="H24" i="13" s="1"/>
  <c r="C36" i="3"/>
  <c r="E14" i="13" s="1"/>
  <c r="E18" i="13" s="1"/>
  <c r="E20" i="13" s="1"/>
  <c r="D36" i="3"/>
  <c r="F14" i="13" s="1"/>
  <c r="F18" i="13" s="1"/>
  <c r="F20" i="13" s="1"/>
  <c r="K18" i="13"/>
  <c r="K20" i="13" s="1"/>
  <c r="K24" i="13" s="1"/>
  <c r="K35" i="3"/>
  <c r="K36" i="3" s="1"/>
  <c r="K18" i="14" l="1"/>
  <c r="K20" i="14" s="1"/>
  <c r="K24" i="14" s="1"/>
  <c r="O18" i="14"/>
  <c r="O20" i="14" s="1"/>
  <c r="O24" i="14" s="1"/>
  <c r="G18" i="14"/>
  <c r="G20" i="14" s="1"/>
  <c r="G24" i="14" s="1"/>
  <c r="E18" i="14"/>
  <c r="E20" i="14" s="1"/>
  <c r="E24" i="14" s="1"/>
  <c r="N18" i="14"/>
  <c r="N20" i="14" s="1"/>
  <c r="N24" i="14" s="1"/>
  <c r="M18" i="14"/>
  <c r="M20" i="14" s="1"/>
  <c r="M24" i="14" s="1"/>
  <c r="I18" i="14"/>
  <c r="I20" i="14" s="1"/>
  <c r="I24" i="14" s="1"/>
  <c r="F18" i="14"/>
  <c r="F20" i="14" s="1"/>
  <c r="F24" i="14" s="1"/>
  <c r="J18" i="14"/>
  <c r="J20" i="14" s="1"/>
  <c r="J24" i="14" s="1"/>
  <c r="L18" i="14"/>
  <c r="L20" i="14" s="1"/>
  <c r="L24" i="14" s="1"/>
  <c r="F24" i="13"/>
  <c r="K29" i="17"/>
  <c r="E24" i="13"/>
  <c r="G24" i="13"/>
  <c r="M21" i="13"/>
  <c r="M20" i="13"/>
  <c r="Q20" i="14" l="1"/>
  <c r="Q24" i="14"/>
  <c r="Q26" i="14" s="1"/>
  <c r="M24" i="13"/>
  <c r="M27" i="13" s="1"/>
  <c r="Q27" i="14" s="1"/>
  <c r="Q28" i="14" l="1"/>
</calcChain>
</file>

<file path=xl/sharedStrings.xml><?xml version="1.0" encoding="utf-8"?>
<sst xmlns="http://schemas.openxmlformats.org/spreadsheetml/2006/main" count="740" uniqueCount="310">
  <si>
    <t>Period Ended</t>
  </si>
  <si>
    <t>Collector Name</t>
  </si>
  <si>
    <t>Federal Business</t>
  </si>
  <si>
    <t>Dyed</t>
  </si>
  <si>
    <t>Aviation</t>
  </si>
  <si>
    <t>Ethanol</t>
  </si>
  <si>
    <t>Other</t>
  </si>
  <si>
    <t>Number</t>
  </si>
  <si>
    <t>Gasoline</t>
  </si>
  <si>
    <t xml:space="preserve">Blended Gasoline </t>
  </si>
  <si>
    <t>LPG</t>
  </si>
  <si>
    <t>Taxable</t>
  </si>
  <si>
    <t>Non-Taxable</t>
  </si>
  <si>
    <t>Total</t>
  </si>
  <si>
    <t>Alberta</t>
  </si>
  <si>
    <t>British Columbia</t>
  </si>
  <si>
    <t>Manitoba</t>
  </si>
  <si>
    <t>New Brunswick</t>
  </si>
  <si>
    <t>Newfoundland</t>
  </si>
  <si>
    <t>Northwest Territories</t>
  </si>
  <si>
    <t>Nova Scotia</t>
  </si>
  <si>
    <t>Nunavut</t>
  </si>
  <si>
    <t>Ontario</t>
  </si>
  <si>
    <t>Prince Edward Island</t>
  </si>
  <si>
    <t>Quebec</t>
  </si>
  <si>
    <t>Saskatchewan</t>
  </si>
  <si>
    <t>Yukon</t>
  </si>
  <si>
    <t>Imports from out of Canada  - Specify Jurisdiction</t>
  </si>
  <si>
    <t>SHOW TOTALS CARRIED FORWARD TO "FUEL TAX SUMMARY FORM - FTG-TAX"</t>
  </si>
  <si>
    <t>Collector Names</t>
  </si>
  <si>
    <t>Total Acquisitions within Jurisdiction   (FTG-2)</t>
  </si>
  <si>
    <t>Exports Out-of-Jurisdiction (FTG-3)</t>
  </si>
  <si>
    <t>Exports from out of Canada  - Specify Jurisdiction</t>
  </si>
  <si>
    <t>Total Exports Out-of-Jurisdiction (FTG-3)</t>
  </si>
  <si>
    <t xml:space="preserve">Specify Exempt Sales </t>
  </si>
  <si>
    <t>Total Exempt Sales (FTG-5)</t>
  </si>
  <si>
    <t>Period Ended:</t>
  </si>
  <si>
    <t>Heating</t>
  </si>
  <si>
    <t>Marine</t>
  </si>
  <si>
    <t>Domestic</t>
  </si>
  <si>
    <t>Bunker</t>
  </si>
  <si>
    <t>Locomotive</t>
  </si>
  <si>
    <t>Diesel</t>
  </si>
  <si>
    <t>Fuel</t>
  </si>
  <si>
    <t>Jet Fuel</t>
  </si>
  <si>
    <t>Imports from out of Canada - Specify Jurisdiction</t>
  </si>
  <si>
    <t>SHOW TOTALS CARRIED FORWARD TO "FUEL TAX SUMMARY FORM - FTD-TAX"</t>
  </si>
  <si>
    <t>Total Acquisitions within Jurisdiction   (FTD-2)</t>
  </si>
  <si>
    <t>Exports Out-of-Jurisdiction (FTD-3)</t>
  </si>
  <si>
    <t>Exports from out of Canada - Specify Jurisdiction</t>
  </si>
  <si>
    <t>Total Exports Out-of-Jurisdiction (FTD-3)</t>
  </si>
  <si>
    <t>Total Dispositions within Jurisdiction to Licensed Collectors (FTD-4)</t>
  </si>
  <si>
    <t>Total Exempt Sales (FTD-5)</t>
  </si>
  <si>
    <t xml:space="preserve"> </t>
  </si>
  <si>
    <t>For the Period Ended:</t>
  </si>
  <si>
    <t>OTHER</t>
  </si>
  <si>
    <t>TOTALS</t>
  </si>
  <si>
    <t>GASOLINE</t>
  </si>
  <si>
    <t>Opening Untaxed Inventory</t>
  </si>
  <si>
    <t>Refined or manufactured within Jurisdiction</t>
  </si>
  <si>
    <t>Rebrands</t>
  </si>
  <si>
    <r>
      <t>Subtract:</t>
    </r>
    <r>
      <rPr>
        <sz val="8"/>
        <rFont val="Arial"/>
        <family val="2"/>
      </rPr>
      <t xml:space="preserve"> Closing Untaxed Inventory</t>
    </r>
  </si>
  <si>
    <t>6</t>
  </si>
  <si>
    <t xml:space="preserve">  TOTAL ACCOUNTABLE VOLUMES</t>
  </si>
  <si>
    <t>7</t>
  </si>
  <si>
    <t>SUBTRACT:</t>
  </si>
  <si>
    <t>8</t>
  </si>
  <si>
    <t>9</t>
  </si>
  <si>
    <t>10</t>
  </si>
  <si>
    <t>11</t>
  </si>
  <si>
    <t xml:space="preserve">  TOTAL TAXABLE VOLUMES</t>
  </si>
  <si>
    <t>Tax Rate</t>
  </si>
  <si>
    <t xml:space="preserve">  TOTAL TAX BEFORE ADJUSTMENTS</t>
  </si>
  <si>
    <t>15</t>
  </si>
  <si>
    <t xml:space="preserve">  NET TAX PAYABLE</t>
  </si>
  <si>
    <t>17</t>
  </si>
  <si>
    <t>FOR OFFICE USE ONLY:</t>
  </si>
  <si>
    <t>JET FUEL</t>
  </si>
  <si>
    <t>DIESEL</t>
  </si>
  <si>
    <t>18</t>
  </si>
  <si>
    <t>19</t>
  </si>
  <si>
    <t>COLLECTOR NAME</t>
  </si>
  <si>
    <t>20</t>
  </si>
  <si>
    <t>E-MAIL ADDRESS</t>
  </si>
  <si>
    <t>FAX NO.</t>
  </si>
  <si>
    <t>ADDRESS</t>
  </si>
  <si>
    <t>NAME AND OFFICIAL TITLE (PRINT)</t>
  </si>
  <si>
    <t>TELEPHONE NO.</t>
  </si>
  <si>
    <t>DATE SIGNED</t>
  </si>
  <si>
    <r>
      <t xml:space="preserve">Acquisitions within Jurisdiction  </t>
    </r>
    <r>
      <rPr>
        <b/>
        <sz val="8"/>
        <rFont val="Arial"/>
        <family val="2"/>
      </rPr>
      <t xml:space="preserve"> (FTG-2)</t>
    </r>
  </si>
  <si>
    <r>
      <t>Exports Out-of-Jurisdiction</t>
    </r>
    <r>
      <rPr>
        <b/>
        <sz val="8"/>
        <rFont val="Arial"/>
        <family val="2"/>
      </rPr>
      <t xml:space="preserve"> (FTG-3)</t>
    </r>
  </si>
  <si>
    <r>
      <t xml:space="preserve">Dispositions within Jurisdiction to Licensed Collectors </t>
    </r>
    <r>
      <rPr>
        <b/>
        <sz val="8"/>
        <rFont val="Arial"/>
        <family val="2"/>
      </rPr>
      <t>(FTG-4)</t>
    </r>
  </si>
  <si>
    <r>
      <t xml:space="preserve">Exempt Sales </t>
    </r>
    <r>
      <rPr>
        <b/>
        <sz val="8"/>
        <rFont val="Arial"/>
        <family val="2"/>
      </rPr>
      <t>( FTG-5)</t>
    </r>
  </si>
  <si>
    <r>
      <t xml:space="preserve">Imports from Out-of-Jurisdiction </t>
    </r>
    <r>
      <rPr>
        <b/>
        <sz val="8"/>
        <rFont val="Arial"/>
        <family val="2"/>
      </rPr>
      <t>(FTD-1)</t>
    </r>
  </si>
  <si>
    <r>
      <t xml:space="preserve">Acquisitions within Jurisdiction  </t>
    </r>
    <r>
      <rPr>
        <b/>
        <sz val="8"/>
        <rFont val="Arial"/>
        <family val="2"/>
      </rPr>
      <t xml:space="preserve"> (FTD-2)</t>
    </r>
  </si>
  <si>
    <r>
      <t xml:space="preserve">Exports Out-of-Jurisdiction </t>
    </r>
    <r>
      <rPr>
        <b/>
        <sz val="8"/>
        <rFont val="Arial"/>
        <family val="2"/>
      </rPr>
      <t>(FTD-3)</t>
    </r>
  </si>
  <si>
    <r>
      <t xml:space="preserve">Dispositions within Jurisdiction to Licensed Collectors </t>
    </r>
    <r>
      <rPr>
        <b/>
        <sz val="8"/>
        <rFont val="Arial"/>
        <family val="2"/>
      </rPr>
      <t>(FTD-4)</t>
    </r>
  </si>
  <si>
    <r>
      <t xml:space="preserve">Exempt Sales </t>
    </r>
    <r>
      <rPr>
        <b/>
        <sz val="8"/>
        <rFont val="Arial"/>
        <family val="2"/>
      </rPr>
      <t>( FTD-5)</t>
    </r>
  </si>
  <si>
    <r>
      <t>SIGNATURE</t>
    </r>
    <r>
      <rPr>
        <sz val="6"/>
        <rFont val="Arial"/>
        <family val="2"/>
      </rPr>
      <t xml:space="preserve"> - I certify that the statements indicated above are true and correct.</t>
    </r>
  </si>
  <si>
    <t>KEROSENE</t>
  </si>
  <si>
    <t>16</t>
  </si>
  <si>
    <t>Kerosene</t>
  </si>
  <si>
    <t>Clear</t>
  </si>
  <si>
    <t>21</t>
  </si>
  <si>
    <t xml:space="preserve">TOTAL PAYMENT AMOUNT (Lines 19 and 20)  </t>
  </si>
  <si>
    <t xml:space="preserve">TOTAL TAX PAYABLE (DIESEL)  </t>
  </si>
  <si>
    <t xml:space="preserve">TOTAL TAX PAYABLE (GASOLINE) from page 1  </t>
  </si>
  <si>
    <t xml:space="preserve">TOTAL TAX PAYABLE (Gasoline) carry forward to page 2  </t>
  </si>
  <si>
    <t>DYED DIESEL</t>
  </si>
  <si>
    <t>HEATING FUEL</t>
  </si>
  <si>
    <t>MARINE DIESEL</t>
  </si>
  <si>
    <t>BUNKER FUEL</t>
  </si>
  <si>
    <t>LOCOMOTIVE FUEL</t>
  </si>
  <si>
    <t>Imports from Out-of-Jurisdiction  (FTG-1)</t>
  </si>
  <si>
    <t>Total Imports from Out-of-Jurisdiction  (FTG-1)</t>
  </si>
  <si>
    <r>
      <t xml:space="preserve">Imports from Out-of-Jurisdiction  </t>
    </r>
    <r>
      <rPr>
        <b/>
        <sz val="8"/>
        <rFont val="Arial"/>
        <family val="2"/>
      </rPr>
      <t>(FTG-1)</t>
    </r>
  </si>
  <si>
    <t>Imports from Out-of-Jurisdiction  (FTD-1)</t>
  </si>
  <si>
    <t>Total Imports from Out-of-Jurisdiction  (FTD-1)</t>
  </si>
  <si>
    <t>ETHANOL BLENDED GASOLINE</t>
  </si>
  <si>
    <t>DYED GASOLINE</t>
  </si>
  <si>
    <t>AVIATION GASOLINE</t>
  </si>
  <si>
    <t>Liquified Petroleum Gas</t>
  </si>
  <si>
    <t>Non-taxable</t>
  </si>
  <si>
    <t>Province of Manitoba Instruction Sheet</t>
  </si>
  <si>
    <t>Line  1 - Opening Untaxed Inventory</t>
  </si>
  <si>
    <t>Line  2 - Refined or Manufactured Within Jurisdiction</t>
  </si>
  <si>
    <t>Line  3 - Imports From Out-of-Jurisdiction (FTG-1, FTD-1)</t>
  </si>
  <si>
    <t>Line  4 - Acquisitions Within Jurisdiction (FTG-2, FTD-2)</t>
  </si>
  <si>
    <t>Report all products purchased or obtained through loan and exchange agreements within Manitoba from other Collectors.</t>
  </si>
  <si>
    <t>Line  6 - Subtract: Closing Untaxed Inventory</t>
  </si>
  <si>
    <t>Include all fuel as in Line 1.</t>
  </si>
  <si>
    <t>Line  7 - Total Accountable Volumes</t>
  </si>
  <si>
    <t>Total of Lines 1 to 6.</t>
  </si>
  <si>
    <t>Line  8 - Exports Out-of-Jurisdiction (FTG-3, FTD-3)</t>
  </si>
  <si>
    <t>Include only those deliveries that were under the control and ownership of the Collector at the point of exit from Manitoba.</t>
  </si>
  <si>
    <t>Migratory sales made from fuel dealers to out-of-province locations must be included. Exports are to be supported by</t>
  </si>
  <si>
    <t>Line  9 - Dispositions Within Jurisdiction to Licensed Collectors (FTG-4, FTD-4)</t>
  </si>
  <si>
    <t>Line 10 - Exempt Sales (FTG-5, FTD-5)</t>
  </si>
  <si>
    <t>This line is used to report all volume adjustments including temperature, evaporation, handling, known or unknown losses,</t>
  </si>
  <si>
    <t>Line 12 - Total Taxable Volumes</t>
  </si>
  <si>
    <t>Total of Lines 7 to 11.</t>
  </si>
  <si>
    <t>Line 13 - Total Tax Before Adjustments</t>
  </si>
  <si>
    <t>Calculate the total taxable volumes (line 12) times the applicable tax rate for each product.</t>
  </si>
  <si>
    <t>Line 17 - Net Tax Payable</t>
  </si>
  <si>
    <t>Total of Lines 13 to 16.</t>
  </si>
  <si>
    <t>Line 18 - Other Adjustments or Installments</t>
  </si>
  <si>
    <t>Line 19 - Total Payable (carry forward to page 2)</t>
  </si>
  <si>
    <t>Line 16 - Deduct Commissions</t>
  </si>
  <si>
    <t>Line 15 - Deduct Shrinkage</t>
  </si>
  <si>
    <t>Name :</t>
  </si>
  <si>
    <t>Return Period :</t>
  </si>
  <si>
    <t>ADJUSTMENT CODES</t>
  </si>
  <si>
    <t>PERIOD</t>
  </si>
  <si>
    <t>FROM</t>
  </si>
  <si>
    <t>TO</t>
  </si>
  <si>
    <t>Reasons for Adjustments</t>
  </si>
  <si>
    <t>1. Shrinkage/Overage</t>
  </si>
  <si>
    <t>2. Spillage</t>
  </si>
  <si>
    <t>3. Slop/Rebrand</t>
  </si>
  <si>
    <t>4. Tax-Paid Purchases in Manitoba</t>
  </si>
  <si>
    <t>TOTAL ALL PRODUCTS</t>
  </si>
  <si>
    <t>4. Bad Debt Write Offs</t>
  </si>
  <si>
    <t>TOTAL</t>
  </si>
  <si>
    <t>This line is used to report all untaxed inventory held in Manitoba.</t>
  </si>
  <si>
    <t xml:space="preserve">Report all products refined or manufactured in Manitoba. </t>
  </si>
  <si>
    <t>Report all products imported into Manitoba.</t>
  </si>
  <si>
    <r>
      <t>agents must be included. Provide summary information by jurisdiction and product on schedules</t>
    </r>
    <r>
      <rPr>
        <b/>
        <u/>
        <sz val="9"/>
        <rFont val="Arial"/>
        <family val="2"/>
      </rPr>
      <t xml:space="preserve"> FTG-1 and FTD-1</t>
    </r>
    <r>
      <rPr>
        <sz val="9"/>
        <rFont val="Arial"/>
        <family val="2"/>
      </rPr>
      <t>.</t>
    </r>
  </si>
  <si>
    <r>
      <t xml:space="preserve">schedule </t>
    </r>
    <r>
      <rPr>
        <b/>
        <u/>
        <sz val="9"/>
        <rFont val="Arial"/>
        <family val="2"/>
      </rPr>
      <t>FTG-3 or FTD-3</t>
    </r>
    <r>
      <rPr>
        <sz val="9"/>
        <rFont val="Arial"/>
        <family val="2"/>
      </rPr>
      <t>.</t>
    </r>
  </si>
  <si>
    <r>
      <t>Report all deliveries, including sales and exchange accounts, to</t>
    </r>
    <r>
      <rPr>
        <b/>
        <u/>
        <sz val="9"/>
        <rFont val="Arial"/>
        <family val="2"/>
      </rPr>
      <t xml:space="preserve"> each</t>
    </r>
    <r>
      <rPr>
        <sz val="9"/>
        <rFont val="Arial"/>
        <family val="2"/>
      </rPr>
      <t xml:space="preserve"> Manitoba licensed Collector. The reported</t>
    </r>
  </si>
  <si>
    <r>
      <t>volumes are to be supported by schedule</t>
    </r>
    <r>
      <rPr>
        <b/>
        <u/>
        <sz val="9"/>
        <rFont val="Arial"/>
        <family val="2"/>
      </rPr>
      <t xml:space="preserve"> FTG-4 or FTD-4</t>
    </r>
    <r>
      <rPr>
        <sz val="9"/>
        <rFont val="Arial"/>
        <family val="2"/>
      </rPr>
      <t>.</t>
    </r>
  </si>
  <si>
    <r>
      <t xml:space="preserve">List </t>
    </r>
    <r>
      <rPr>
        <b/>
        <u/>
        <sz val="9"/>
        <rFont val="Arial"/>
        <family val="2"/>
      </rPr>
      <t>in detail</t>
    </r>
    <r>
      <rPr>
        <sz val="9"/>
        <rFont val="Arial"/>
        <family val="2"/>
      </rPr>
      <t xml:space="preserve"> , all volumes of product sold in Manitoba exempt of tax. Complete schedules</t>
    </r>
    <r>
      <rPr>
        <b/>
        <sz val="9"/>
        <rFont val="Arial"/>
        <family val="2"/>
      </rPr>
      <t xml:space="preserve"> </t>
    </r>
    <r>
      <rPr>
        <b/>
        <u/>
        <sz val="9"/>
        <rFont val="Arial"/>
        <family val="2"/>
      </rPr>
      <t>FTG-5 and FTD-5</t>
    </r>
  </si>
  <si>
    <r>
      <t xml:space="preserve">5. Other - </t>
    </r>
    <r>
      <rPr>
        <b/>
        <sz val="10"/>
        <rFont val="Arial"/>
        <family val="2"/>
      </rPr>
      <t>ADJUSTMENTS SPECIFICALLY AUTHORIZED BY MANITOBA TAXATION</t>
    </r>
  </si>
  <si>
    <r>
      <t xml:space="preserve">6. Other - </t>
    </r>
    <r>
      <rPr>
        <b/>
        <sz val="10"/>
        <rFont val="Arial"/>
        <family val="2"/>
      </rPr>
      <t>ADJUSTMENTS SPECIFICALLY AUTHORIZED BY MANITOBA TAXATION</t>
    </r>
  </si>
  <si>
    <r>
      <t xml:space="preserve">1. Prior Period Adjustments </t>
    </r>
    <r>
      <rPr>
        <b/>
        <sz val="10"/>
        <rFont val="Arial"/>
        <family val="2"/>
      </rPr>
      <t>( EXCLUDING PREVIOUS DEBIT OR CREDIT AS RECORDED ON LINE 18 )</t>
    </r>
  </si>
  <si>
    <t>2. Overflow sales - PRIOR MONTH REVERSAL</t>
  </si>
  <si>
    <t>3. Overflow sales - CURRENT MONTH</t>
  </si>
  <si>
    <t>5. Tax Code Adjustments</t>
  </si>
  <si>
    <t>BLENDED</t>
  </si>
  <si>
    <t>Blended</t>
  </si>
  <si>
    <t>Description of Activity</t>
  </si>
  <si>
    <t>Total Blending and Rebranding   (FTD-2.5)</t>
  </si>
  <si>
    <t>Migratory sales into Manitoba from out-of-province bulk</t>
  </si>
  <si>
    <t xml:space="preserve">This line reflects the net result of rebranding from one marketable product to another and the blending of marketable products with </t>
  </si>
  <si>
    <t>a biofuel to produce a different marketable product.  The net effect of Line 5 must always be zero.</t>
  </si>
  <si>
    <t>Product rebranded from a marketable product to "slop" should be shown on Line 11.</t>
  </si>
  <si>
    <t xml:space="preserve">and rebrands to slop. </t>
  </si>
  <si>
    <t>THIS LINE SHOULD NOT BE USED IN MANITOBA.</t>
  </si>
  <si>
    <t>This amount is to be carried forward to Line 20 on page 2 (FTD-Tax).</t>
  </si>
  <si>
    <t>Line 21 - Total Payment Amount</t>
  </si>
  <si>
    <t>The total of Lines 19 to 20 on page 2 (FTD-Tax).</t>
  </si>
  <si>
    <r>
      <t xml:space="preserve">Rebrands  </t>
    </r>
    <r>
      <rPr>
        <b/>
        <sz val="8"/>
        <rFont val="Arial"/>
        <family val="2"/>
      </rPr>
      <t>(FTD-2.5)</t>
    </r>
  </si>
  <si>
    <t>Not applicable in Manitoba.</t>
  </si>
  <si>
    <t>TOTALS (1-6)</t>
  </si>
  <si>
    <t>TAX AMOUNT (1-6)</t>
  </si>
  <si>
    <t>TAX RATE (1-6)</t>
  </si>
  <si>
    <t>7. Cargo Fuel Litres</t>
  </si>
  <si>
    <t>TOTAL TAX AMOUNT</t>
  </si>
  <si>
    <t>7. Tax Rate Reduction</t>
  </si>
  <si>
    <t>7. Cargo Fuel Tax Credit</t>
  </si>
  <si>
    <r>
      <t xml:space="preserve">The supporting </t>
    </r>
    <r>
      <rPr>
        <b/>
        <u/>
        <sz val="9"/>
        <rFont val="Arial"/>
        <family val="2"/>
      </rPr>
      <t>Schedule for Volume Adjustments (Line 11)</t>
    </r>
    <r>
      <rPr>
        <sz val="9"/>
        <rFont val="Arial"/>
        <family val="2"/>
      </rPr>
      <t xml:space="preserve"> must be  completed , summarizing the volume adjustments by </t>
    </r>
  </si>
  <si>
    <t>added to accommodate the reduced tax rate for fuel sold for use in dedicated cargo flights effective July 1, 2009.</t>
  </si>
  <si>
    <r>
      <t xml:space="preserve">Select the appropriate Code, 1 through 7, to reflect the reason for the adjustment.  </t>
    </r>
    <r>
      <rPr>
        <b/>
        <sz val="9"/>
        <rFont val="Arial"/>
        <family val="2"/>
      </rPr>
      <t xml:space="preserve">Code 7, "Flight Fuel used in Cargo Flights", has been </t>
    </r>
  </si>
  <si>
    <t xml:space="preserve">Line  5 - Rebrands (FTD-2.5)    </t>
  </si>
  <si>
    <r>
      <t xml:space="preserve">7. Jet Fuel sold for cargo flights. </t>
    </r>
    <r>
      <rPr>
        <b/>
        <sz val="10"/>
        <rFont val="Arial"/>
        <family val="2"/>
      </rPr>
      <t>Effective July 1, 2009</t>
    </r>
  </si>
  <si>
    <r>
      <t xml:space="preserve">7. Aviation Gasoline sold for cargo flights. </t>
    </r>
    <r>
      <rPr>
        <b/>
        <sz val="10"/>
        <rFont val="Arial"/>
        <family val="2"/>
      </rPr>
      <t>Effective July 1, 2009</t>
    </r>
  </si>
  <si>
    <t>Fuel Tax Licence Number</t>
  </si>
  <si>
    <t>NOTE:</t>
  </si>
  <si>
    <t>code and product and period(s) to which the adjustment applies.</t>
  </si>
  <si>
    <t>adjustment applies.  Provide documentation to support any adjustments.</t>
  </si>
  <si>
    <r>
      <t xml:space="preserve">The supporting </t>
    </r>
    <r>
      <rPr>
        <b/>
        <u/>
        <sz val="9"/>
        <rFont val="Arial"/>
        <family val="2"/>
      </rPr>
      <t>Schedule for Tax Adjustments (Line 14)</t>
    </r>
    <r>
      <rPr>
        <sz val="9"/>
        <rFont val="Arial"/>
        <family val="2"/>
      </rPr>
      <t xml:space="preserve"> must be completed, detailing adjustments taken and the period(s) to which the</t>
    </r>
  </si>
  <si>
    <r>
      <t xml:space="preserve">Other Adjustments or Installments </t>
    </r>
    <r>
      <rPr>
        <b/>
        <i/>
        <sz val="8"/>
        <rFont val="Arial"/>
        <family val="2"/>
      </rPr>
      <t xml:space="preserve">(Do not use for MB)  </t>
    </r>
  </si>
  <si>
    <t>Other Adjustments or Installments (Do not use for MB)</t>
  </si>
  <si>
    <t>Licence No :</t>
  </si>
  <si>
    <t>Province:  MANITOBA</t>
  </si>
  <si>
    <t>NATURAL</t>
  </si>
  <si>
    <t>TOTAL IMPORTS WITHIN CANADA</t>
  </si>
  <si>
    <t>TOTAL IMPORTS OUTSIDE OF CANADA</t>
  </si>
  <si>
    <t xml:space="preserve">Natural </t>
  </si>
  <si>
    <t>TOTAL EXPORTS WITHIN CANADA</t>
  </si>
  <si>
    <t>TOTAL EXPORTS OUTSIDE OF CANADA</t>
  </si>
  <si>
    <t>DYED
GASOLINE</t>
  </si>
  <si>
    <t>TAXABLE</t>
  </si>
  <si>
    <t>NON-TAXABLE</t>
  </si>
  <si>
    <t>Non -Taxable</t>
  </si>
  <si>
    <t>GAS (m3)</t>
  </si>
  <si>
    <t>Gas (m3)</t>
  </si>
  <si>
    <t>NATURAL
GAS (m3)</t>
  </si>
  <si>
    <t>State</t>
  </si>
  <si>
    <t>`</t>
  </si>
  <si>
    <r>
      <t>SIGNATURE</t>
    </r>
    <r>
      <rPr>
        <sz val="6"/>
        <rFont val="Arial"/>
        <family val="2"/>
      </rPr>
      <t xml:space="preserve"> </t>
    </r>
    <r>
      <rPr>
        <sz val="7"/>
        <rFont val="Arial"/>
        <family val="2"/>
      </rPr>
      <t>- I certify that the statements indicated above are true and correct.</t>
    </r>
  </si>
  <si>
    <t>ALABAMA (AL)</t>
  </si>
  <si>
    <t>ALASKA (AK)</t>
  </si>
  <si>
    <t>ARIZONA (AZ)</t>
  </si>
  <si>
    <t>ARKANSAS (AR)</t>
  </si>
  <si>
    <t>CALIFORNIA (CA)</t>
  </si>
  <si>
    <t>COLORADO (CO)</t>
  </si>
  <si>
    <t>CONNECTICUT (CT)</t>
  </si>
  <si>
    <t>DELAWARE (DE)</t>
  </si>
  <si>
    <t>DISTRICT OF COLUMBIA (DC)</t>
  </si>
  <si>
    <t>FLORIDA (FL)</t>
  </si>
  <si>
    <t>GEORGIA (GA)</t>
  </si>
  <si>
    <t>HAWAII (HI)</t>
  </si>
  <si>
    <t>IDAHO (ID)</t>
  </si>
  <si>
    <t>ILLINOIS (IL)</t>
  </si>
  <si>
    <t>INDIANA (IN)</t>
  </si>
  <si>
    <t>IOWA (IA)</t>
  </si>
  <si>
    <t>KANSAS (KS)</t>
  </si>
  <si>
    <t>KENTUCKY (KY)</t>
  </si>
  <si>
    <t>LOUISIANA (LA)</t>
  </si>
  <si>
    <t>MAINE (ME)</t>
  </si>
  <si>
    <t>MARYLAND (MD)</t>
  </si>
  <si>
    <t>MASSACHUSETTS (MA)</t>
  </si>
  <si>
    <t>MICHIGAN (MI)</t>
  </si>
  <si>
    <t>MINNESOTA (MN)</t>
  </si>
  <si>
    <t>MISSISSIPPI (MS)</t>
  </si>
  <si>
    <t>MISSOURI (MO)</t>
  </si>
  <si>
    <t>MONTANA (MT)</t>
  </si>
  <si>
    <t>NEBRASKA (NE)</t>
  </si>
  <si>
    <t>NEVADA (NV)</t>
  </si>
  <si>
    <t>NEW HAMPSHIRE (NH)</t>
  </si>
  <si>
    <t>NEW JERSEY (NJ)</t>
  </si>
  <si>
    <t>NEW MEXICO (NM)</t>
  </si>
  <si>
    <t>NEW YORK (NY)</t>
  </si>
  <si>
    <t>NORTH CAROLINA (NC)</t>
  </si>
  <si>
    <t>NORTH DAKOTA (ND)</t>
  </si>
  <si>
    <t>OHIO (OH)</t>
  </si>
  <si>
    <t>OKLAHOMA (OK)</t>
  </si>
  <si>
    <t>OREGON (OR)</t>
  </si>
  <si>
    <t>OTHER (OT)</t>
  </si>
  <si>
    <t>PENNSYLVANIA (PA)</t>
  </si>
  <si>
    <t>RHODE ISLAND (RI)</t>
  </si>
  <si>
    <t>SOUTH CAROLINA (SC)</t>
  </si>
  <si>
    <t>SOUTH DAKOTA (SD)</t>
  </si>
  <si>
    <t>TENNESSEE (TN)</t>
  </si>
  <si>
    <t>TEXAS (TX)</t>
  </si>
  <si>
    <t>UTAH (UT)</t>
  </si>
  <si>
    <t>VERMONT (VT)</t>
  </si>
  <si>
    <t>VIRGINIA (VA)</t>
  </si>
  <si>
    <t>WASHINGTON (WA)</t>
  </si>
  <si>
    <t>WEST VIRGINIA (WV)</t>
  </si>
  <si>
    <t>WISCONSIN (WI)</t>
  </si>
  <si>
    <t>WYOMING (WY)</t>
  </si>
  <si>
    <t>yyyy/mm/dd</t>
  </si>
  <si>
    <t xml:space="preserve">Provide summary information by product on schedule FTD-2.5 Blending &amp; Rebranding Schedule (Diesel and Related Products only).  </t>
  </si>
  <si>
    <t>Deduct Shrinkage (Use Line 11 Vol Adj)</t>
  </si>
  <si>
    <r>
      <t xml:space="preserve">Deduct Commissions or Other Allowances </t>
    </r>
    <r>
      <rPr>
        <b/>
        <sz val="8"/>
        <rFont val="Arial"/>
        <family val="2"/>
      </rPr>
      <t>(N/A in MB)</t>
    </r>
  </si>
  <si>
    <t>Specify report period(s) for the adjustment(s) and provide documentation to support the adjustment(s).</t>
  </si>
  <si>
    <t xml:space="preserve">See Notice 13-01 Fuel Tax Allowances    </t>
  </si>
  <si>
    <t>Please use Line 11. Volume Adjustment for applicable Shrinkage.</t>
  </si>
  <si>
    <t>Total Dispositions within Jurisdiction to Licensed Collectors  (FTG-4)</t>
  </si>
  <si>
    <t xml:space="preserve">Specify report period(s) for the adjustment(s) and provide documentation to support the adjustment(s). </t>
  </si>
  <si>
    <t>Deduct Shrinkage (Use Line 11. Vol Adj)</t>
  </si>
  <si>
    <r>
      <t xml:space="preserve">Adjustments &amp;/or Tax Credits </t>
    </r>
    <r>
      <rPr>
        <b/>
        <sz val="8"/>
        <rFont val="Arial"/>
        <family val="2"/>
      </rPr>
      <t>(D-Tax Adj)</t>
    </r>
  </si>
  <si>
    <r>
      <t xml:space="preserve">Volume Adjustments </t>
    </r>
    <r>
      <rPr>
        <b/>
        <sz val="8"/>
        <rFont val="Arial"/>
        <family val="2"/>
      </rPr>
      <t>(D-Vol Adj)</t>
    </r>
  </si>
  <si>
    <t>Volume Adjustments (G-Vol Adj)</t>
  </si>
  <si>
    <r>
      <t xml:space="preserve">Adjustments &amp;/or Tax Credits </t>
    </r>
    <r>
      <rPr>
        <b/>
        <sz val="8"/>
        <rFont val="Arial"/>
        <family val="2"/>
      </rPr>
      <t>(G-Tax Adj)</t>
    </r>
  </si>
  <si>
    <t>6. Tax-exempt bio-diesel</t>
  </si>
  <si>
    <t>For Preparation of the Fuel Tax Return</t>
  </si>
  <si>
    <t>The Fuel Tax Return to be completed and filed in Manitoba is based on the Generic Fuel Tax Return developed for use across</t>
  </si>
  <si>
    <t>Canada by multiple Jurisdictions. These instructions provide information on completing the Return and Schedules for Manitoba.</t>
  </si>
  <si>
    <t>All volumes must be reported in litres (Temperature corrected to 15 degrees Celsius)  and currency reported in Canadian dollars.</t>
  </si>
  <si>
    <t>Conversion Rate       1 U.S. Gallon = 3.785 litres</t>
  </si>
  <si>
    <t xml:space="preserve">if the 20th falls on a weekend or holiday). Late filed returns are subject to a penalty of 10% of the tax payable and interest on the </t>
  </si>
  <si>
    <t>amount due.</t>
  </si>
  <si>
    <r>
      <rPr>
        <b/>
        <u val="double"/>
        <sz val="9"/>
        <rFont val="Arial"/>
        <family val="2"/>
      </rPr>
      <t>DUE DATE: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>The Fuel Tax Return and payment is due in our office on the 20th day of the following month (or the next working day</t>
    </r>
  </si>
  <si>
    <r>
      <rPr>
        <b/>
        <sz val="9"/>
        <rFont val="Arial"/>
        <family val="2"/>
      </rPr>
      <t>*Line 5</t>
    </r>
    <r>
      <rPr>
        <sz val="9"/>
        <rFont val="Arial"/>
        <family val="2"/>
      </rPr>
      <t>. Rebrands - Diesel only</t>
    </r>
  </si>
  <si>
    <t>Additional reports must be provided as back up to the summarized information reported on the schedules.</t>
  </si>
  <si>
    <r>
      <t xml:space="preserve">The Fuel Tax Return must be completed along with the schedules to support amounts reported on lines 3, 4, </t>
    </r>
    <r>
      <rPr>
        <b/>
        <sz val="9"/>
        <rFont val="Arial"/>
        <family val="2"/>
      </rPr>
      <t>5*,</t>
    </r>
    <r>
      <rPr>
        <sz val="9"/>
        <rFont val="Arial"/>
        <family val="2"/>
      </rPr>
      <t xml:space="preserve"> 9, 10, 11 and 14.</t>
    </r>
  </si>
  <si>
    <t>Line 11 - Volume Adjustments (G-Vol Adj, D-Tax Adj)</t>
  </si>
  <si>
    <t>Line 14 - Adjustment &amp;/or Tax Credits (G-Tax Adj, D-Tax Adj)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</si>
</sst>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-* #,##0_-;\-* #,##0_-;_-* &quot;-&quot;??_-;_-@_-"/>
    <numFmt numFmtId="166" formatCode="_-* #,##0.000_-;\-* #,##0.000_-;_-* &quot;-&quot;??_-;_-@_-"/>
    <numFmt numFmtId="167" formatCode="yyyy\-mm\-dd"/>
    <numFmt numFmtId="168" formatCode="_(&quot;$&quot;* #,##0.000_);_(&quot;$&quot;* \(#,##0.000\);_(&quot;$&quot;* &quot;-&quot;??_);_(@_)"/>
    <numFmt numFmtId="169" formatCode="[$-1009]d\-mmm\-yy;@"/>
    <numFmt numFmtId="170" formatCode="[$-1009]mmmm\ d\,\ yyyy;@"/>
    <numFmt numFmtId="171" formatCode="0;;;@"/>
    <numFmt numFmtId="172" formatCode="[$-F800]dddd\,\ mmmm\ dd\,\ yyyy"/>
    <numFmt numFmtId="173" formatCode="#,##0_ ;\-#,##0\ "/>
  </numFmts>
  <fonts count="36" x14ac:knownFonts="1">
    <font>
      <sz val="10"/>
      <name val="Arial"/>
    </font>
    <font>
      <sz val="10"/>
      <name val="Arial"/>
      <family val="2"/>
    </font>
    <font>
      <sz val="10"/>
      <name val="MS Sans Serif"/>
      <family val="2"/>
    </font>
    <font>
      <sz val="10"/>
      <name val="Courier"/>
      <family val="3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  <font>
      <sz val="6"/>
      <name val="Arial"/>
      <family val="2"/>
    </font>
    <font>
      <sz val="7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sz val="14"/>
      <name val="Arial"/>
      <family val="2"/>
    </font>
    <font>
      <b/>
      <u/>
      <sz val="9"/>
      <name val="Arial"/>
      <family val="2"/>
    </font>
    <font>
      <b/>
      <sz val="12"/>
      <color indexed="10"/>
      <name val="Arial"/>
      <family val="2"/>
    </font>
    <font>
      <b/>
      <sz val="9"/>
      <color indexed="10"/>
      <name val="Arial"/>
      <family val="2"/>
    </font>
    <font>
      <b/>
      <u val="double"/>
      <sz val="10"/>
      <name val="Arial"/>
      <family val="2"/>
    </font>
    <font>
      <sz val="8.5"/>
      <color rgb="FF000000"/>
      <name val="Arial"/>
      <family val="2"/>
    </font>
    <font>
      <b/>
      <u val="double"/>
      <sz val="9"/>
      <name val="Arial"/>
      <family val="2"/>
    </font>
    <font>
      <u/>
      <sz val="11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20"/>
      <name val="Arial"/>
      <family val="2"/>
    </font>
    <font>
      <b/>
      <sz val="12"/>
      <color rgb="FFFFFF00"/>
      <name val="Arial"/>
      <family val="2"/>
    </font>
    <font>
      <b/>
      <sz val="12"/>
      <color rgb="FFFF0000"/>
      <name val="Arial"/>
      <family val="2"/>
    </font>
    <font>
      <u/>
      <sz val="10"/>
      <color theme="10"/>
      <name val="Arial"/>
      <family val="2"/>
    </font>
    <font>
      <b/>
      <u/>
      <sz val="10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70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 applyFill="0"/>
    <xf numFmtId="3" fontId="3" fillId="0" borderId="0"/>
    <xf numFmtId="0" fontId="2" fillId="0" borderId="0"/>
    <xf numFmtId="0" fontId="2" fillId="0" borderId="0"/>
    <xf numFmtId="0" fontId="2" fillId="0" borderId="0"/>
    <xf numFmtId="0" fontId="34" fillId="0" borderId="0" applyNumberFormat="0" applyFill="0" applyBorder="0" applyAlignment="0" applyProtection="0"/>
  </cellStyleXfs>
  <cellXfs count="637">
    <xf numFmtId="0" fontId="0" fillId="0" borderId="0" xfId="0"/>
    <xf numFmtId="3" fontId="4" fillId="0" borderId="0" xfId="4" applyFont="1"/>
    <xf numFmtId="0" fontId="4" fillId="0" borderId="0" xfId="0" applyFont="1"/>
    <xf numFmtId="0" fontId="4" fillId="0" borderId="0" xfId="3" applyFont="1" applyFill="1" applyProtection="1">
      <protection locked="0"/>
    </xf>
    <xf numFmtId="3" fontId="4" fillId="0" borderId="0" xfId="4" applyFont="1" applyFill="1" applyProtection="1">
      <protection locked="0"/>
    </xf>
    <xf numFmtId="3" fontId="4" fillId="0" borderId="0" xfId="4" applyNumberFormat="1" applyFont="1" applyFill="1" applyProtection="1">
      <protection locked="0"/>
    </xf>
    <xf numFmtId="0" fontId="21" fillId="0" borderId="0" xfId="3" applyFont="1" applyFill="1" applyAlignment="1" applyProtection="1">
      <alignment horizontal="centerContinuous"/>
    </xf>
    <xf numFmtId="0" fontId="4" fillId="0" borderId="0" xfId="3" applyFont="1" applyFill="1" applyAlignment="1" applyProtection="1">
      <alignment horizontal="centerContinuous"/>
    </xf>
    <xf numFmtId="0" fontId="4" fillId="0" borderId="0" xfId="0" applyFont="1" applyFill="1" applyAlignment="1" applyProtection="1">
      <alignment horizontal="centerContinuous"/>
    </xf>
    <xf numFmtId="0" fontId="4" fillId="0" borderId="0" xfId="6" applyFont="1" applyFill="1" applyAlignment="1" applyProtection="1">
      <alignment horizontal="centerContinuous"/>
    </xf>
    <xf numFmtId="0" fontId="4" fillId="0" borderId="0" xfId="3" applyFont="1" applyFill="1" applyProtection="1"/>
    <xf numFmtId="0" fontId="5" fillId="0" borderId="0" xfId="3" applyFont="1" applyFill="1" applyAlignment="1" applyProtection="1">
      <alignment horizontal="left"/>
    </xf>
    <xf numFmtId="0" fontId="6" fillId="0" borderId="2" xfId="6" applyFont="1" applyFill="1" applyBorder="1" applyProtection="1"/>
    <xf numFmtId="0" fontId="7" fillId="0" borderId="2" xfId="3" applyFont="1" applyFill="1" applyBorder="1" applyProtection="1"/>
    <xf numFmtId="0" fontId="6" fillId="0" borderId="2" xfId="3" applyFont="1" applyFill="1" applyBorder="1" applyProtection="1"/>
    <xf numFmtId="0" fontId="7" fillId="0" borderId="2" xfId="0" applyFont="1" applyFill="1" applyBorder="1" applyProtection="1"/>
    <xf numFmtId="40" fontId="7" fillId="0" borderId="2" xfId="3" quotePrefix="1" applyNumberFormat="1" applyFont="1" applyFill="1" applyBorder="1" applyProtection="1"/>
    <xf numFmtId="40" fontId="7" fillId="0" borderId="2" xfId="3" applyNumberFormat="1" applyFont="1" applyFill="1" applyBorder="1" applyAlignment="1" applyProtection="1">
      <alignment horizontal="right"/>
    </xf>
    <xf numFmtId="0" fontId="7" fillId="0" borderId="0" xfId="3" applyFont="1" applyFill="1" applyProtection="1"/>
    <xf numFmtId="0" fontId="6" fillId="0" borderId="3" xfId="3" applyFont="1" applyFill="1" applyBorder="1" applyProtection="1"/>
    <xf numFmtId="0" fontId="6" fillId="0" borderId="4" xfId="3" applyFont="1" applyFill="1" applyBorder="1" applyProtection="1"/>
    <xf numFmtId="0" fontId="7" fillId="0" borderId="4" xfId="3" applyFont="1" applyFill="1" applyBorder="1" applyProtection="1"/>
    <xf numFmtId="0" fontId="7" fillId="0" borderId="4" xfId="0" applyFont="1" applyFill="1" applyBorder="1" applyProtection="1"/>
    <xf numFmtId="40" fontId="6" fillId="0" borderId="3" xfId="3" applyNumberFormat="1" applyFont="1" applyFill="1" applyBorder="1" applyProtection="1"/>
    <xf numFmtId="0" fontId="6" fillId="0" borderId="5" xfId="3" applyFont="1" applyFill="1" applyBorder="1" applyAlignment="1" applyProtection="1">
      <alignment horizontal="right"/>
    </xf>
    <xf numFmtId="40" fontId="4" fillId="0" borderId="2" xfId="3" applyNumberFormat="1" applyFont="1" applyFill="1" applyBorder="1" applyProtection="1"/>
    <xf numFmtId="0" fontId="4" fillId="0" borderId="2" xfId="3" applyFont="1" applyFill="1" applyBorder="1" applyProtection="1"/>
    <xf numFmtId="0" fontId="0" fillId="0" borderId="2" xfId="0" applyFill="1" applyBorder="1" applyProtection="1"/>
    <xf numFmtId="0" fontId="4" fillId="0" borderId="7" xfId="3" applyFont="1" applyFill="1" applyBorder="1" applyAlignment="1" applyProtection="1">
      <alignment horizontal="right"/>
    </xf>
    <xf numFmtId="0" fontId="13" fillId="0" borderId="8" xfId="7" applyFont="1" applyFill="1" applyBorder="1" applyProtection="1"/>
    <xf numFmtId="3" fontId="8" fillId="0" borderId="10" xfId="4" applyNumberFormat="1" applyFont="1" applyFill="1" applyBorder="1" applyAlignment="1" applyProtection="1">
      <alignment horizontal="center"/>
    </xf>
    <xf numFmtId="3" fontId="4" fillId="0" borderId="11" xfId="4" applyFont="1" applyFill="1" applyBorder="1" applyProtection="1"/>
    <xf numFmtId="3" fontId="8" fillId="0" borderId="13" xfId="4" applyNumberFormat="1" applyFont="1" applyFill="1" applyBorder="1" applyAlignment="1" applyProtection="1">
      <alignment horizontal="center"/>
    </xf>
    <xf numFmtId="3" fontId="4" fillId="0" borderId="14" xfId="4" applyFont="1" applyFill="1" applyBorder="1" applyProtection="1"/>
    <xf numFmtId="3" fontId="12" fillId="0" borderId="14" xfId="4" applyFont="1" applyFill="1" applyBorder="1" applyAlignment="1" applyProtection="1">
      <alignment horizontal="left" indent="1"/>
    </xf>
    <xf numFmtId="3" fontId="4" fillId="0" borderId="0" xfId="4" applyFont="1" applyFill="1" applyProtection="1"/>
    <xf numFmtId="3" fontId="12" fillId="0" borderId="0" xfId="4" applyFont="1" applyFill="1" applyProtection="1"/>
    <xf numFmtId="3" fontId="4" fillId="0" borderId="0" xfId="4" applyNumberFormat="1" applyFont="1" applyFill="1" applyProtection="1"/>
    <xf numFmtId="0" fontId="26" fillId="3" borderId="41" xfId="0" applyFont="1" applyFill="1" applyBorder="1" applyAlignment="1">
      <alignment horizontal="left"/>
    </xf>
    <xf numFmtId="0" fontId="26" fillId="0" borderId="41" xfId="0" applyFont="1" applyBorder="1" applyAlignment="1">
      <alignment horizontal="left"/>
    </xf>
    <xf numFmtId="0" fontId="11" fillId="0" borderId="0" xfId="7" applyFont="1" applyFill="1" applyBorder="1" applyProtection="1"/>
    <xf numFmtId="3" fontId="4" fillId="0" borderId="0" xfId="4" applyNumberFormat="1" applyFont="1" applyFill="1" applyBorder="1" applyProtection="1"/>
    <xf numFmtId="0" fontId="4" fillId="0" borderId="0" xfId="3" applyFont="1" applyFill="1" applyBorder="1" applyProtection="1"/>
    <xf numFmtId="0" fontId="0" fillId="0" borderId="0" xfId="0" applyAlignment="1" applyProtection="1">
      <alignment horizontal="center"/>
    </xf>
    <xf numFmtId="0" fontId="0" fillId="0" borderId="0" xfId="0" applyProtection="1"/>
    <xf numFmtId="0" fontId="10" fillId="0" borderId="0" xfId="0" applyFont="1" applyFill="1" applyProtection="1"/>
    <xf numFmtId="0" fontId="0" fillId="0" borderId="0" xfId="0" applyFill="1" applyProtection="1"/>
    <xf numFmtId="0" fontId="4" fillId="0" borderId="0" xfId="7" applyFont="1" applyProtection="1"/>
    <xf numFmtId="0" fontId="11" fillId="0" borderId="0" xfId="7" applyFont="1" applyProtection="1"/>
    <xf numFmtId="40" fontId="11" fillId="0" borderId="0" xfId="7" applyNumberFormat="1" applyFont="1" applyProtection="1"/>
    <xf numFmtId="40" fontId="9" fillId="0" borderId="0" xfId="7" applyNumberFormat="1" applyFont="1" applyAlignment="1" applyProtection="1">
      <alignment horizontal="centerContinuous"/>
    </xf>
    <xf numFmtId="40" fontId="7" fillId="0" borderId="0" xfId="7" applyNumberFormat="1" applyFont="1" applyAlignment="1" applyProtection="1">
      <alignment horizontal="centerContinuous"/>
    </xf>
    <xf numFmtId="40" fontId="7" fillId="0" borderId="0" xfId="7" applyNumberFormat="1" applyFont="1" applyFill="1" applyAlignment="1" applyProtection="1">
      <alignment horizontal="centerContinuous"/>
    </xf>
    <xf numFmtId="40" fontId="4" fillId="0" borderId="0" xfId="7" applyNumberFormat="1" applyFont="1" applyProtection="1"/>
    <xf numFmtId="0" fontId="11" fillId="0" borderId="0" xfId="7" applyFont="1" applyAlignment="1" applyProtection="1">
      <alignment horizontal="right"/>
    </xf>
    <xf numFmtId="0" fontId="11" fillId="0" borderId="2" xfId="7" applyFont="1" applyBorder="1" applyProtection="1"/>
    <xf numFmtId="40" fontId="11" fillId="0" borderId="2" xfId="7" applyNumberFormat="1" applyFont="1" applyBorder="1" applyProtection="1"/>
    <xf numFmtId="170" fontId="12" fillId="0" borderId="2" xfId="0" applyNumberFormat="1" applyFont="1" applyBorder="1" applyAlignment="1" applyProtection="1">
      <alignment horizontal="center"/>
    </xf>
    <xf numFmtId="40" fontId="11" fillId="0" borderId="0" xfId="7" applyNumberFormat="1" applyFont="1" applyFill="1" applyProtection="1"/>
    <xf numFmtId="0" fontId="14" fillId="0" borderId="0" xfId="7" applyFont="1" applyFill="1" applyAlignment="1" applyProtection="1">
      <alignment horizontal="centerContinuous"/>
    </xf>
    <xf numFmtId="0" fontId="4" fillId="0" borderId="0" xfId="7" applyFont="1" applyFill="1" applyAlignment="1" applyProtection="1">
      <alignment horizontal="centerContinuous"/>
    </xf>
    <xf numFmtId="0" fontId="11" fillId="0" borderId="18" xfId="7" applyFont="1" applyFill="1" applyBorder="1" applyAlignment="1" applyProtection="1">
      <alignment horizontal="centerContinuous"/>
    </xf>
    <xf numFmtId="0" fontId="11" fillId="0" borderId="0" xfId="7" applyFont="1" applyFill="1" applyProtection="1"/>
    <xf numFmtId="0" fontId="14" fillId="0" borderId="22" xfId="7" applyFont="1" applyFill="1" applyBorder="1" applyProtection="1"/>
    <xf numFmtId="0" fontId="4" fillId="0" borderId="22" xfId="7" applyFont="1" applyFill="1" applyBorder="1" applyProtection="1"/>
    <xf numFmtId="0" fontId="11" fillId="0" borderId="23" xfId="7" applyFont="1" applyFill="1" applyBorder="1" applyProtection="1"/>
    <xf numFmtId="0" fontId="4" fillId="0" borderId="2" xfId="7" applyFont="1" applyBorder="1" applyProtection="1"/>
    <xf numFmtId="0" fontId="11" fillId="0" borderId="7" xfId="7" applyFont="1" applyBorder="1" applyProtection="1"/>
    <xf numFmtId="49" fontId="11" fillId="0" borderId="0" xfId="7" applyNumberFormat="1" applyFont="1" applyAlignment="1" applyProtection="1">
      <alignment horizontal="right"/>
    </xf>
    <xf numFmtId="38" fontId="11" fillId="0" borderId="7" xfId="7" applyNumberFormat="1" applyFont="1" applyBorder="1" applyAlignment="1" applyProtection="1">
      <alignment horizontal="right"/>
    </xf>
    <xf numFmtId="38" fontId="11" fillId="0" borderId="7" xfId="7" applyNumberFormat="1" applyFont="1" applyFill="1" applyBorder="1" applyAlignment="1" applyProtection="1">
      <alignment horizontal="right"/>
    </xf>
    <xf numFmtId="38" fontId="11" fillId="0" borderId="2" xfId="7" applyNumberFormat="1" applyFont="1" applyBorder="1" applyAlignment="1" applyProtection="1">
      <alignment horizontal="right"/>
    </xf>
    <xf numFmtId="38" fontId="11" fillId="0" borderId="18" xfId="7" applyNumberFormat="1" applyFont="1" applyBorder="1" applyAlignment="1" applyProtection="1">
      <alignment horizontal="right"/>
    </xf>
    <xf numFmtId="0" fontId="14" fillId="0" borderId="0" xfId="7" applyFont="1" applyProtection="1"/>
    <xf numFmtId="0" fontId="11" fillId="0" borderId="18" xfId="7" applyFont="1" applyBorder="1" applyProtection="1"/>
    <xf numFmtId="0" fontId="12" fillId="0" borderId="29" xfId="7" applyFont="1" applyFill="1" applyBorder="1" applyAlignment="1" applyProtection="1"/>
    <xf numFmtId="0" fontId="4" fillId="0" borderId="29" xfId="7" applyFont="1" applyFill="1" applyBorder="1" applyAlignment="1" applyProtection="1"/>
    <xf numFmtId="0" fontId="11" fillId="0" borderId="17" xfId="7" applyFont="1" applyFill="1" applyBorder="1" applyAlignment="1" applyProtection="1"/>
    <xf numFmtId="38" fontId="13" fillId="0" borderId="17" xfId="7" applyNumberFormat="1" applyFont="1" applyFill="1" applyBorder="1" applyAlignment="1" applyProtection="1">
      <alignment horizontal="right"/>
    </xf>
    <xf numFmtId="49" fontId="11" fillId="0" borderId="0" xfId="7" applyNumberFormat="1" applyFont="1" applyFill="1" applyAlignment="1" applyProtection="1">
      <alignment horizontal="right"/>
    </xf>
    <xf numFmtId="0" fontId="15" fillId="0" borderId="0" xfId="7" applyFont="1" applyProtection="1"/>
    <xf numFmtId="38" fontId="11" fillId="0" borderId="18" xfId="7" applyNumberFormat="1" applyFont="1" applyFill="1" applyBorder="1" applyAlignment="1" applyProtection="1">
      <alignment horizontal="right"/>
    </xf>
    <xf numFmtId="38" fontId="11" fillId="0" borderId="0" xfId="7" applyNumberFormat="1" applyFont="1" applyBorder="1" applyAlignment="1" applyProtection="1">
      <alignment horizontal="right"/>
    </xf>
    <xf numFmtId="0" fontId="16" fillId="0" borderId="7" xfId="7" applyFont="1" applyBorder="1" applyAlignment="1" applyProtection="1">
      <alignment wrapText="1"/>
    </xf>
    <xf numFmtId="0" fontId="11" fillId="0" borderId="17" xfId="7" applyFont="1" applyFill="1" applyBorder="1" applyAlignment="1" applyProtection="1">
      <alignment horizontal="centerContinuous"/>
    </xf>
    <xf numFmtId="168" fontId="13" fillId="0" borderId="7" xfId="2" applyNumberFormat="1" applyFont="1" applyFill="1" applyBorder="1" applyAlignment="1" applyProtection="1">
      <alignment horizontal="right"/>
    </xf>
    <xf numFmtId="168" fontId="13" fillId="0" borderId="7" xfId="2" applyNumberFormat="1" applyFont="1" applyBorder="1" applyAlignment="1" applyProtection="1">
      <alignment horizontal="right"/>
    </xf>
    <xf numFmtId="164" fontId="13" fillId="0" borderId="7" xfId="2" applyFont="1" applyFill="1" applyBorder="1" applyAlignment="1" applyProtection="1">
      <alignment horizontal="right"/>
    </xf>
    <xf numFmtId="0" fontId="4" fillId="0" borderId="2" xfId="7" applyFont="1" applyBorder="1" applyAlignment="1" applyProtection="1">
      <alignment horizontal="justify" vertical="justify"/>
    </xf>
    <xf numFmtId="0" fontId="11" fillId="0" borderId="2" xfId="7" applyFont="1" applyBorder="1" applyAlignment="1" applyProtection="1">
      <alignment horizontal="left"/>
    </xf>
    <xf numFmtId="164" fontId="11" fillId="0" borderId="30" xfId="2" applyFont="1" applyBorder="1" applyAlignment="1" applyProtection="1">
      <alignment horizontal="right"/>
    </xf>
    <xf numFmtId="164" fontId="11" fillId="0" borderId="30" xfId="2" applyFont="1" applyFill="1" applyBorder="1" applyAlignment="1" applyProtection="1">
      <alignment horizontal="right"/>
    </xf>
    <xf numFmtId="0" fontId="11" fillId="0" borderId="2" xfId="7" applyFont="1" applyBorder="1" applyAlignment="1" applyProtection="1">
      <alignment horizontal="centerContinuous"/>
    </xf>
    <xf numFmtId="0" fontId="11" fillId="0" borderId="7" xfId="7" applyFont="1" applyBorder="1" applyAlignment="1" applyProtection="1">
      <alignment horizontal="left" wrapText="1"/>
    </xf>
    <xf numFmtId="0" fontId="13" fillId="0" borderId="7" xfId="7" applyFont="1" applyBorder="1" applyAlignment="1" applyProtection="1">
      <alignment horizontal="left" wrapText="1"/>
    </xf>
    <xf numFmtId="164" fontId="13" fillId="0" borderId="17" xfId="2" applyFont="1" applyFill="1" applyBorder="1" applyAlignment="1" applyProtection="1">
      <alignment horizontal="right"/>
    </xf>
    <xf numFmtId="0" fontId="12" fillId="0" borderId="0" xfId="7" applyFont="1" applyFill="1" applyBorder="1" applyAlignment="1" applyProtection="1">
      <alignment horizontal="left"/>
    </xf>
    <xf numFmtId="0" fontId="4" fillId="0" borderId="0" xfId="7" applyFont="1" applyFill="1" applyBorder="1" applyAlignment="1" applyProtection="1">
      <alignment horizontal="centerContinuous"/>
    </xf>
    <xf numFmtId="0" fontId="11" fillId="0" borderId="0" xfId="7" applyFont="1" applyFill="1" applyBorder="1" applyAlignment="1" applyProtection="1">
      <alignment horizontal="centerContinuous"/>
    </xf>
    <xf numFmtId="38" fontId="11" fillId="0" borderId="0" xfId="7" applyNumberFormat="1" applyFont="1" applyFill="1" applyBorder="1" applyAlignment="1" applyProtection="1">
      <alignment horizontal="right"/>
    </xf>
    <xf numFmtId="38" fontId="13" fillId="0" borderId="19" xfId="7" applyNumberFormat="1" applyFont="1" applyFill="1" applyBorder="1" applyAlignment="1" applyProtection="1">
      <alignment horizontal="right"/>
    </xf>
    <xf numFmtId="0" fontId="17" fillId="0" borderId="0" xfId="7" applyFont="1" applyBorder="1" applyAlignment="1" applyProtection="1">
      <alignment vertical="top"/>
    </xf>
    <xf numFmtId="0" fontId="17" fillId="0" borderId="0" xfId="7" applyFont="1" applyBorder="1" applyAlignment="1" applyProtection="1">
      <alignment horizontal="left" vertical="top"/>
    </xf>
    <xf numFmtId="49" fontId="9" fillId="0" borderId="0" xfId="7" applyNumberFormat="1" applyFont="1" applyAlignment="1" applyProtection="1">
      <alignment horizontal="left" vertical="center" wrapText="1"/>
    </xf>
    <xf numFmtId="49" fontId="9" fillId="0" borderId="0" xfId="7" applyNumberFormat="1" applyFont="1" applyFill="1" applyAlignment="1" applyProtection="1">
      <alignment horizontal="left" vertical="center" wrapText="1"/>
    </xf>
    <xf numFmtId="0" fontId="13" fillId="0" borderId="0" xfId="7" applyFont="1" applyAlignment="1" applyProtection="1">
      <alignment horizontal="right"/>
    </xf>
    <xf numFmtId="40" fontId="18" fillId="0" borderId="0" xfId="7" applyNumberFormat="1" applyFont="1" applyProtection="1"/>
    <xf numFmtId="40" fontId="11" fillId="0" borderId="3" xfId="5" applyNumberFormat="1" applyFont="1" applyBorder="1" applyAlignment="1" applyProtection="1">
      <alignment vertical="top"/>
    </xf>
    <xf numFmtId="0" fontId="11" fillId="0" borderId="4" xfId="5" applyFont="1" applyBorder="1" applyAlignment="1" applyProtection="1">
      <alignment vertical="top"/>
    </xf>
    <xf numFmtId="0" fontId="9" fillId="0" borderId="0" xfId="7" applyFont="1" applyAlignment="1" applyProtection="1">
      <alignment horizontal="left" wrapText="1"/>
    </xf>
    <xf numFmtId="0" fontId="9" fillId="0" borderId="0" xfId="7" applyFont="1" applyFill="1" applyAlignment="1" applyProtection="1">
      <alignment horizontal="left" wrapText="1"/>
    </xf>
    <xf numFmtId="0" fontId="14" fillId="0" borderId="0" xfId="7" applyFont="1" applyAlignment="1" applyProtection="1">
      <alignment horizontal="right"/>
    </xf>
    <xf numFmtId="164" fontId="13" fillId="0" borderId="30" xfId="2" applyFont="1" applyFill="1" applyBorder="1" applyAlignment="1" applyProtection="1">
      <alignment horizontal="right"/>
    </xf>
    <xf numFmtId="40" fontId="11" fillId="0" borderId="32" xfId="5" applyNumberFormat="1" applyFont="1" applyBorder="1" applyProtection="1"/>
    <xf numFmtId="40" fontId="11" fillId="0" borderId="2" xfId="5" applyNumberFormat="1" applyFont="1" applyBorder="1" applyProtection="1"/>
    <xf numFmtId="0" fontId="11" fillId="0" borderId="3" xfId="0" applyFont="1" applyBorder="1" applyAlignment="1" applyProtection="1">
      <alignment vertical="top"/>
    </xf>
    <xf numFmtId="0" fontId="17" fillId="0" borderId="3" xfId="7" applyFont="1" applyBorder="1" applyProtection="1"/>
    <xf numFmtId="0" fontId="17" fillId="0" borderId="4" xfId="7" applyFont="1" applyFill="1" applyBorder="1" applyProtection="1"/>
    <xf numFmtId="0" fontId="4" fillId="0" borderId="4" xfId="7" applyFont="1" applyBorder="1" applyProtection="1"/>
    <xf numFmtId="0" fontId="11" fillId="0" borderId="4" xfId="7" applyFont="1" applyBorder="1" applyAlignment="1" applyProtection="1">
      <alignment horizontal="left"/>
    </xf>
    <xf numFmtId="0" fontId="4" fillId="0" borderId="5" xfId="7" applyFont="1" applyBorder="1" applyProtection="1"/>
    <xf numFmtId="0" fontId="11" fillId="0" borderId="32" xfId="7" applyFont="1" applyBorder="1" applyProtection="1"/>
    <xf numFmtId="0" fontId="11" fillId="0" borderId="0" xfId="7" applyFont="1" applyBorder="1" applyProtection="1"/>
    <xf numFmtId="40" fontId="11" fillId="0" borderId="4" xfId="5" applyNumberFormat="1" applyFont="1" applyBorder="1" applyAlignment="1" applyProtection="1">
      <alignment vertical="top"/>
    </xf>
    <xf numFmtId="40" fontId="11" fillId="0" borderId="5" xfId="5" applyNumberFormat="1" applyFont="1" applyBorder="1" applyAlignment="1" applyProtection="1">
      <alignment horizontal="left" vertical="top"/>
    </xf>
    <xf numFmtId="0" fontId="11" fillId="0" borderId="0" xfId="5" applyFont="1" applyBorder="1" applyAlignment="1" applyProtection="1"/>
    <xf numFmtId="40" fontId="11" fillId="0" borderId="0" xfId="7" applyNumberFormat="1" applyFont="1" applyBorder="1" applyProtection="1"/>
    <xf numFmtId="40" fontId="11" fillId="0" borderId="0" xfId="5" applyNumberFormat="1" applyFont="1" applyBorder="1" applyAlignment="1" applyProtection="1">
      <alignment vertical="top"/>
    </xf>
    <xf numFmtId="0" fontId="11" fillId="0" borderId="0" xfId="5" applyFont="1" applyBorder="1" applyAlignment="1" applyProtection="1">
      <alignment vertical="top"/>
    </xf>
    <xf numFmtId="40" fontId="14" fillId="0" borderId="18" xfId="7" applyNumberFormat="1" applyFont="1" applyBorder="1" applyAlignment="1" applyProtection="1">
      <alignment horizontal="right"/>
    </xf>
    <xf numFmtId="0" fontId="19" fillId="0" borderId="0" xfId="7" applyFont="1" applyProtection="1"/>
    <xf numFmtId="40" fontId="19" fillId="0" borderId="0" xfId="7" applyNumberFormat="1" applyFont="1" applyProtection="1"/>
    <xf numFmtId="0" fontId="11" fillId="0" borderId="6" xfId="7" applyFont="1" applyBorder="1" applyProtection="1"/>
    <xf numFmtId="0" fontId="11" fillId="0" borderId="2" xfId="7" applyFont="1" applyFill="1" applyBorder="1" applyProtection="1"/>
    <xf numFmtId="40" fontId="19" fillId="0" borderId="0" xfId="7" applyNumberFormat="1" applyFont="1" applyFill="1" applyProtection="1"/>
    <xf numFmtId="0" fontId="2" fillId="0" borderId="0" xfId="7" applyProtection="1"/>
    <xf numFmtId="40" fontId="2" fillId="0" borderId="0" xfId="7" applyNumberFormat="1" applyProtection="1"/>
    <xf numFmtId="0" fontId="13" fillId="0" borderId="0" xfId="7" applyFont="1" applyProtection="1"/>
    <xf numFmtId="0" fontId="4" fillId="0" borderId="0" xfId="7" applyFont="1" applyFill="1" applyProtection="1"/>
    <xf numFmtId="0" fontId="2" fillId="0" borderId="0" xfId="7" applyFill="1" applyProtection="1"/>
    <xf numFmtId="0" fontId="8" fillId="0" borderId="8" xfId="7" applyFont="1" applyFill="1" applyBorder="1" applyProtection="1"/>
    <xf numFmtId="169" fontId="12" fillId="0" borderId="2" xfId="0" applyNumberFormat="1" applyFont="1" applyFill="1" applyBorder="1" applyAlignment="1" applyProtection="1">
      <alignment horizontal="center"/>
    </xf>
    <xf numFmtId="40" fontId="6" fillId="0" borderId="4" xfId="3" applyNumberFormat="1" applyFont="1" applyFill="1" applyBorder="1" applyAlignment="1" applyProtection="1">
      <alignment horizontal="left"/>
    </xf>
    <xf numFmtId="0" fontId="7" fillId="0" borderId="5" xfId="3" applyFont="1" applyFill="1" applyBorder="1" applyProtection="1"/>
    <xf numFmtId="3" fontId="4" fillId="0" borderId="14" xfId="4" applyFont="1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4" fillId="0" borderId="14" xfId="0" applyFont="1" applyFill="1" applyBorder="1" applyProtection="1">
      <protection locked="0"/>
    </xf>
    <xf numFmtId="0" fontId="4" fillId="0" borderId="0" xfId="5" applyFont="1" applyProtection="1"/>
    <xf numFmtId="0" fontId="11" fillId="0" borderId="0" xfId="5" applyFont="1" applyProtection="1"/>
    <xf numFmtId="40" fontId="11" fillId="0" borderId="0" xfId="5" applyNumberFormat="1" applyFont="1" applyProtection="1"/>
    <xf numFmtId="40" fontId="4" fillId="0" borderId="0" xfId="5" applyNumberFormat="1" applyFont="1" applyProtection="1"/>
    <xf numFmtId="0" fontId="11" fillId="0" borderId="0" xfId="5" applyFont="1" applyAlignment="1" applyProtection="1">
      <alignment horizontal="right"/>
    </xf>
    <xf numFmtId="40" fontId="7" fillId="0" borderId="2" xfId="5" applyNumberFormat="1" applyFont="1" applyBorder="1" applyAlignment="1" applyProtection="1">
      <alignment horizontal="left"/>
    </xf>
    <xf numFmtId="40" fontId="11" fillId="0" borderId="0" xfId="5" quotePrefix="1" applyNumberFormat="1" applyFont="1" applyProtection="1"/>
    <xf numFmtId="0" fontId="14" fillId="0" borderId="0" xfId="5" applyFont="1" applyFill="1" applyAlignment="1" applyProtection="1">
      <alignment horizontal="centerContinuous"/>
    </xf>
    <xf numFmtId="0" fontId="4" fillId="0" borderId="0" xfId="5" applyFont="1" applyFill="1" applyAlignment="1" applyProtection="1">
      <alignment horizontal="centerContinuous"/>
    </xf>
    <xf numFmtId="0" fontId="11" fillId="0" borderId="0" xfId="5" applyFont="1" applyFill="1" applyProtection="1"/>
    <xf numFmtId="3" fontId="13" fillId="0" borderId="31" xfId="5" applyNumberFormat="1" applyFont="1" applyFill="1" applyBorder="1" applyAlignment="1" applyProtection="1">
      <alignment horizontal="right"/>
    </xf>
    <xf numFmtId="0" fontId="11" fillId="0" borderId="0" xfId="5" applyFont="1" applyFill="1" applyAlignment="1" applyProtection="1">
      <alignment horizontal="right"/>
    </xf>
    <xf numFmtId="0" fontId="4" fillId="0" borderId="0" xfId="5" applyFont="1" applyFill="1" applyProtection="1"/>
    <xf numFmtId="0" fontId="12" fillId="0" borderId="0" xfId="5" applyFont="1" applyBorder="1" applyProtection="1"/>
    <xf numFmtId="0" fontId="14" fillId="0" borderId="0" xfId="5" applyFont="1" applyAlignment="1" applyProtection="1">
      <alignment horizontal="centerContinuous"/>
    </xf>
    <xf numFmtId="0" fontId="12" fillId="0" borderId="0" xfId="5" applyFont="1" applyAlignment="1" applyProtection="1">
      <alignment horizontal="right"/>
    </xf>
    <xf numFmtId="49" fontId="11" fillId="0" borderId="0" xfId="5" applyNumberFormat="1" applyFont="1" applyAlignment="1" applyProtection="1">
      <alignment horizontal="right"/>
    </xf>
    <xf numFmtId="40" fontId="18" fillId="0" borderId="0" xfId="5" applyNumberFormat="1" applyFont="1" applyProtection="1"/>
    <xf numFmtId="0" fontId="4" fillId="0" borderId="0" xfId="5" applyFont="1" applyAlignment="1" applyProtection="1">
      <alignment vertical="center"/>
    </xf>
    <xf numFmtId="0" fontId="9" fillId="0" borderId="0" xfId="5" applyFont="1" applyProtection="1"/>
    <xf numFmtId="40" fontId="11" fillId="0" borderId="0" xfId="5" applyNumberFormat="1" applyFont="1" applyBorder="1" applyProtection="1"/>
    <xf numFmtId="0" fontId="11" fillId="0" borderId="0" xfId="5" applyFont="1" applyBorder="1" applyAlignment="1" applyProtection="1">
      <alignment horizontal="left" vertical="top"/>
    </xf>
    <xf numFmtId="14" fontId="11" fillId="0" borderId="0" xfId="5" applyNumberFormat="1" applyFont="1" applyBorder="1" applyAlignment="1" applyProtection="1">
      <alignment horizontal="left"/>
    </xf>
    <xf numFmtId="0" fontId="4" fillId="0" borderId="0" xfId="5" applyFont="1" applyAlignment="1" applyProtection="1">
      <alignment horizontal="right"/>
    </xf>
    <xf numFmtId="38" fontId="11" fillId="0" borderId="0" xfId="5" applyNumberFormat="1" applyFont="1" applyFill="1" applyBorder="1" applyAlignment="1" applyProtection="1">
      <alignment horizontal="right"/>
    </xf>
    <xf numFmtId="0" fontId="11" fillId="0" borderId="0" xfId="0" applyFont="1" applyBorder="1" applyAlignment="1" applyProtection="1">
      <alignment vertical="top"/>
    </xf>
    <xf numFmtId="0" fontId="11" fillId="0" borderId="0" xfId="0" applyFont="1" applyBorder="1" applyAlignment="1" applyProtection="1">
      <alignment horizontal="left" vertical="top"/>
    </xf>
    <xf numFmtId="49" fontId="4" fillId="0" borderId="0" xfId="5" applyNumberFormat="1" applyFont="1" applyAlignment="1" applyProtection="1">
      <alignment horizontal="left"/>
    </xf>
    <xf numFmtId="0" fontId="11" fillId="0" borderId="0" xfId="0" applyFont="1" applyBorder="1" applyAlignment="1" applyProtection="1"/>
    <xf numFmtId="0" fontId="11" fillId="0" borderId="0" xfId="0" applyFont="1" applyBorder="1" applyAlignment="1" applyProtection="1">
      <alignment horizontal="left"/>
    </xf>
    <xf numFmtId="40" fontId="11" fillId="0" borderId="0" xfId="5" applyNumberFormat="1" applyFont="1" applyBorder="1" applyAlignment="1" applyProtection="1">
      <alignment horizontal="left" vertical="top"/>
    </xf>
    <xf numFmtId="49" fontId="11" fillId="0" borderId="0" xfId="5" applyNumberFormat="1" applyFont="1" applyProtection="1"/>
    <xf numFmtId="40" fontId="11" fillId="0" borderId="0" xfId="5" applyNumberFormat="1" applyFont="1" applyAlignment="1" applyProtection="1">
      <alignment horizontal="right"/>
    </xf>
    <xf numFmtId="40" fontId="11" fillId="0" borderId="0" xfId="5" applyNumberFormat="1" applyFont="1" applyBorder="1" applyAlignment="1" applyProtection="1">
      <alignment horizontal="left"/>
    </xf>
    <xf numFmtId="0" fontId="4" fillId="0" borderId="0" xfId="5" applyFont="1" applyBorder="1" applyAlignment="1" applyProtection="1"/>
    <xf numFmtId="0" fontId="4" fillId="0" borderId="0" xfId="5" applyFont="1" applyBorder="1" applyAlignment="1" applyProtection="1">
      <alignment horizontal="left"/>
    </xf>
    <xf numFmtId="0" fontId="4" fillId="0" borderId="0" xfId="0" applyFont="1" applyProtection="1"/>
    <xf numFmtId="40" fontId="14" fillId="0" borderId="0" xfId="5" applyNumberFormat="1" applyFont="1" applyAlignment="1" applyProtection="1">
      <alignment horizontal="right"/>
    </xf>
    <xf numFmtId="3" fontId="4" fillId="0" borderId="0" xfId="4" applyFont="1" applyProtection="1">
      <protection locked="0"/>
    </xf>
    <xf numFmtId="3" fontId="4" fillId="0" borderId="0" xfId="4" applyNumberFormat="1" applyFont="1" applyProtection="1">
      <protection locked="0"/>
    </xf>
    <xf numFmtId="0" fontId="12" fillId="0" borderId="0" xfId="0" applyFont="1" applyFill="1" applyProtection="1"/>
    <xf numFmtId="0" fontId="12" fillId="0" borderId="0" xfId="0" applyFont="1" applyProtection="1"/>
    <xf numFmtId="0" fontId="25" fillId="4" borderId="33" xfId="0" applyFont="1" applyFill="1" applyBorder="1" applyProtection="1"/>
    <xf numFmtId="0" fontId="0" fillId="4" borderId="34" xfId="0" applyFill="1" applyBorder="1" applyProtection="1"/>
    <xf numFmtId="0" fontId="0" fillId="4" borderId="35" xfId="0" applyFill="1" applyBorder="1" applyProtection="1"/>
    <xf numFmtId="0" fontId="12" fillId="4" borderId="36" xfId="0" applyFont="1" applyFill="1" applyBorder="1" applyProtection="1"/>
    <xf numFmtId="0" fontId="0" fillId="4" borderId="22" xfId="0" applyFill="1" applyBorder="1" applyProtection="1"/>
    <xf numFmtId="0" fontId="0" fillId="4" borderId="37" xfId="0" applyFill="1" applyBorder="1" applyProtection="1"/>
    <xf numFmtId="0" fontId="4" fillId="0" borderId="0" xfId="0" applyFont="1" applyFill="1" applyProtection="1"/>
    <xf numFmtId="0" fontId="8" fillId="0" borderId="10" xfId="7" applyFont="1" applyFill="1" applyBorder="1" applyAlignment="1" applyProtection="1">
      <alignment horizontal="center"/>
    </xf>
    <xf numFmtId="0" fontId="12" fillId="0" borderId="0" xfId="0" applyFont="1" applyBorder="1" applyProtection="1"/>
    <xf numFmtId="0" fontId="0" fillId="0" borderId="0" xfId="0" applyBorder="1" applyProtection="1"/>
    <xf numFmtId="0" fontId="4" fillId="0" borderId="0" xfId="3" applyFont="1" applyAlignment="1" applyProtection="1">
      <alignment horizontal="centerContinuous"/>
    </xf>
    <xf numFmtId="0" fontId="4" fillId="0" borderId="0" xfId="0" applyFont="1" applyAlignment="1" applyProtection="1">
      <alignment horizontal="centerContinuous"/>
    </xf>
    <xf numFmtId="0" fontId="4" fillId="0" borderId="0" xfId="6" applyFont="1" applyAlignment="1" applyProtection="1">
      <alignment horizontal="centerContinuous"/>
    </xf>
    <xf numFmtId="0" fontId="4" fillId="0" borderId="0" xfId="3" applyFont="1" applyProtection="1"/>
    <xf numFmtId="0" fontId="5" fillId="0" borderId="0" xfId="3" applyFont="1" applyAlignment="1" applyProtection="1">
      <alignment horizontal="left"/>
    </xf>
    <xf numFmtId="0" fontId="6" fillId="0" borderId="2" xfId="6" applyFont="1" applyBorder="1" applyProtection="1"/>
    <xf numFmtId="0" fontId="7" fillId="0" borderId="2" xfId="3" applyFont="1" applyBorder="1" applyProtection="1"/>
    <xf numFmtId="0" fontId="6" fillId="0" borderId="2" xfId="3" applyFont="1" applyBorder="1" applyProtection="1"/>
    <xf numFmtId="0" fontId="7" fillId="0" borderId="0" xfId="3" applyFont="1" applyProtection="1"/>
    <xf numFmtId="40" fontId="7" fillId="0" borderId="2" xfId="3" applyNumberFormat="1" applyFont="1" applyBorder="1" applyProtection="1"/>
    <xf numFmtId="0" fontId="6" fillId="0" borderId="3" xfId="3" applyFont="1" applyBorder="1" applyProtection="1"/>
    <xf numFmtId="0" fontId="6" fillId="0" borderId="4" xfId="3" applyFont="1" applyBorder="1" applyProtection="1"/>
    <xf numFmtId="0" fontId="7" fillId="0" borderId="4" xfId="3" applyFont="1" applyBorder="1" applyProtection="1"/>
    <xf numFmtId="40" fontId="6" fillId="0" borderId="3" xfId="3" applyNumberFormat="1" applyFont="1" applyBorder="1" applyProtection="1"/>
    <xf numFmtId="0" fontId="6" fillId="0" borderId="5" xfId="3" applyFont="1" applyBorder="1" applyAlignment="1" applyProtection="1">
      <alignment horizontal="right"/>
    </xf>
    <xf numFmtId="40" fontId="4" fillId="0" borderId="0" xfId="3" applyNumberFormat="1" applyFont="1" applyBorder="1" applyProtection="1"/>
    <xf numFmtId="0" fontId="4" fillId="0" borderId="0" xfId="3" applyFont="1" applyBorder="1" applyProtection="1"/>
    <xf numFmtId="0" fontId="4" fillId="0" borderId="0" xfId="3" applyFont="1" applyBorder="1" applyAlignment="1" applyProtection="1">
      <alignment horizontal="right"/>
    </xf>
    <xf numFmtId="0" fontId="0" fillId="0" borderId="3" xfId="0" applyBorder="1" applyProtection="1"/>
    <xf numFmtId="3" fontId="8" fillId="0" borderId="13" xfId="4" applyFont="1" applyBorder="1" applyAlignment="1" applyProtection="1">
      <alignment horizontal="center"/>
    </xf>
    <xf numFmtId="3" fontId="8" fillId="0" borderId="12" xfId="4" applyNumberFormat="1" applyFont="1" applyBorder="1" applyAlignment="1" applyProtection="1">
      <alignment horizontal="center"/>
    </xf>
    <xf numFmtId="3" fontId="8" fillId="0" borderId="13" xfId="4" applyNumberFormat="1" applyFont="1" applyBorder="1" applyAlignment="1" applyProtection="1">
      <alignment horizontal="center"/>
    </xf>
    <xf numFmtId="3" fontId="8" fillId="0" borderId="5" xfId="4" applyNumberFormat="1" applyFont="1" applyBorder="1" applyAlignment="1" applyProtection="1">
      <alignment horizontal="center"/>
    </xf>
    <xf numFmtId="3" fontId="4" fillId="0" borderId="0" xfId="4" applyFont="1" applyProtection="1"/>
    <xf numFmtId="0" fontId="8" fillId="0" borderId="8" xfId="7" applyFont="1" applyBorder="1" applyProtection="1"/>
    <xf numFmtId="0" fontId="8" fillId="0" borderId="9" xfId="7" applyFont="1" applyBorder="1" applyAlignment="1" applyProtection="1">
      <alignment horizontal="center"/>
    </xf>
    <xf numFmtId="3" fontId="8" fillId="0" borderId="9" xfId="4" applyNumberFormat="1" applyFont="1" applyBorder="1" applyAlignment="1" applyProtection="1">
      <alignment horizontal="center"/>
    </xf>
    <xf numFmtId="3" fontId="8" fillId="0" borderId="10" xfId="4" applyNumberFormat="1" applyFont="1" applyBorder="1" applyAlignment="1" applyProtection="1">
      <alignment horizontal="center"/>
    </xf>
    <xf numFmtId="3" fontId="8" fillId="0" borderId="7" xfId="4" applyNumberFormat="1" applyFont="1" applyBorder="1" applyAlignment="1" applyProtection="1">
      <alignment horizontal="center"/>
    </xf>
    <xf numFmtId="3" fontId="4" fillId="0" borderId="0" xfId="4" applyNumberFormat="1" applyFont="1" applyProtection="1"/>
    <xf numFmtId="0" fontId="10" fillId="0" borderId="0" xfId="7" applyFont="1" applyFill="1" applyBorder="1" applyProtection="1"/>
    <xf numFmtId="3" fontId="4" fillId="0" borderId="14" xfId="4" applyFont="1" applyBorder="1" applyProtection="1"/>
    <xf numFmtId="0" fontId="21" fillId="0" borderId="0" xfId="3" applyFont="1" applyAlignment="1" applyProtection="1">
      <alignment horizontal="centerContinuous"/>
    </xf>
    <xf numFmtId="0" fontId="10" fillId="0" borderId="0" xfId="7" applyFont="1" applyBorder="1" applyProtection="1"/>
    <xf numFmtId="3" fontId="4" fillId="0" borderId="0" xfId="4" applyNumberFormat="1" applyFont="1" applyBorder="1" applyProtection="1"/>
    <xf numFmtId="3" fontId="12" fillId="0" borderId="0" xfId="4" applyFont="1" applyProtection="1"/>
    <xf numFmtId="0" fontId="23" fillId="0" borderId="0" xfId="3" applyFont="1" applyProtection="1"/>
    <xf numFmtId="167" fontId="6" fillId="0" borderId="2" xfId="3" applyNumberFormat="1" applyFont="1" applyBorder="1" applyProtection="1"/>
    <xf numFmtId="40" fontId="6" fillId="0" borderId="2" xfId="3" applyNumberFormat="1" applyFont="1" applyBorder="1" applyProtection="1"/>
    <xf numFmtId="40" fontId="8" fillId="0" borderId="5" xfId="7" applyNumberFormat="1" applyFont="1" applyFill="1" applyBorder="1" applyAlignment="1" applyProtection="1">
      <alignment horizontal="center" vertical="center"/>
    </xf>
    <xf numFmtId="40" fontId="8" fillId="0" borderId="4" xfId="7" applyNumberFormat="1" applyFont="1" applyFill="1" applyBorder="1" applyAlignment="1" applyProtection="1">
      <alignment horizontal="center" vertical="center"/>
    </xf>
    <xf numFmtId="40" fontId="14" fillId="0" borderId="25" xfId="7" applyNumberFormat="1" applyFont="1" applyFill="1" applyBorder="1" applyAlignment="1" applyProtection="1">
      <alignment horizontal="center" vertical="center" wrapText="1"/>
    </xf>
    <xf numFmtId="40" fontId="8" fillId="0" borderId="22" xfId="7" applyNumberFormat="1" applyFont="1" applyFill="1" applyBorder="1" applyAlignment="1" applyProtection="1">
      <alignment horizontal="center" vertical="center" wrapText="1"/>
    </xf>
    <xf numFmtId="40" fontId="14" fillId="0" borderId="26" xfId="7" applyNumberFormat="1" applyFont="1" applyFill="1" applyBorder="1" applyAlignment="1" applyProtection="1">
      <alignment horizontal="center" vertical="center"/>
    </xf>
    <xf numFmtId="40" fontId="13" fillId="0" borderId="27" xfId="7" applyNumberFormat="1" applyFont="1" applyFill="1" applyBorder="1" applyAlignment="1" applyProtection="1">
      <alignment horizontal="center" vertical="center"/>
    </xf>
    <xf numFmtId="38" fontId="13" fillId="0" borderId="29" xfId="7" applyNumberFormat="1" applyFont="1" applyFill="1" applyBorder="1" applyAlignment="1" applyProtection="1">
      <alignment horizontal="right"/>
    </xf>
    <xf numFmtId="164" fontId="11" fillId="5" borderId="31" xfId="2" applyFont="1" applyFill="1" applyBorder="1" applyAlignment="1" applyProtection="1">
      <alignment horizontal="right"/>
    </xf>
    <xf numFmtId="40" fontId="8" fillId="0" borderId="19" xfId="5" applyNumberFormat="1" applyFont="1" applyFill="1" applyBorder="1" applyAlignment="1" applyProtection="1">
      <alignment horizontal="center"/>
    </xf>
    <xf numFmtId="0" fontId="0" fillId="0" borderId="0" xfId="0" applyFill="1" applyBorder="1" applyProtection="1"/>
    <xf numFmtId="168" fontId="13" fillId="0" borderId="7" xfId="2" applyNumberFormat="1" applyFont="1" applyBorder="1" applyAlignment="1" applyProtection="1">
      <alignment horizontal="right"/>
      <protection locked="0"/>
    </xf>
    <xf numFmtId="0" fontId="7" fillId="0" borderId="0" xfId="3" applyFont="1" applyFill="1" applyBorder="1" applyProtection="1"/>
    <xf numFmtId="40" fontId="7" fillId="0" borderId="2" xfId="7" applyNumberFormat="1" applyFont="1" applyBorder="1" applyProtection="1"/>
    <xf numFmtId="40" fontId="7" fillId="0" borderId="2" xfId="7" applyNumberFormat="1" applyFont="1" applyFill="1" applyBorder="1" applyProtection="1"/>
    <xf numFmtId="40" fontId="7" fillId="0" borderId="2" xfId="3" applyNumberFormat="1" applyFont="1" applyFill="1" applyBorder="1" applyProtection="1"/>
    <xf numFmtId="0" fontId="7" fillId="0" borderId="2" xfId="3" applyFont="1" applyFill="1" applyBorder="1" applyAlignment="1" applyProtection="1"/>
    <xf numFmtId="0" fontId="7" fillId="0" borderId="7" xfId="3" applyFont="1" applyFill="1" applyBorder="1" applyAlignment="1" applyProtection="1">
      <alignment horizontal="right"/>
    </xf>
    <xf numFmtId="0" fontId="6" fillId="0" borderId="0" xfId="3" applyFont="1" applyFill="1" applyAlignment="1" applyProtection="1">
      <alignment horizontal="left"/>
    </xf>
    <xf numFmtId="0" fontId="7" fillId="0" borderId="0" xfId="0" applyFont="1" applyProtection="1"/>
    <xf numFmtId="0" fontId="7" fillId="0" borderId="0" xfId="0" applyFont="1" applyFill="1" applyProtection="1"/>
    <xf numFmtId="0" fontId="10" fillId="0" borderId="0" xfId="0" applyFont="1"/>
    <xf numFmtId="0" fontId="8" fillId="0" borderId="0" xfId="0" applyFont="1" applyFill="1"/>
    <xf numFmtId="0" fontId="10" fillId="0" borderId="0" xfId="0" applyFont="1" applyFill="1"/>
    <xf numFmtId="0" fontId="8" fillId="0" borderId="0" xfId="0" applyFont="1"/>
    <xf numFmtId="0" fontId="24" fillId="0" borderId="0" xfId="0" applyFont="1" applyFill="1" applyAlignment="1">
      <alignment horizontal="right"/>
    </xf>
    <xf numFmtId="0" fontId="7" fillId="0" borderId="0" xfId="5" applyFont="1" applyProtection="1"/>
    <xf numFmtId="40" fontId="7" fillId="0" borderId="0" xfId="5" applyNumberFormat="1" applyFont="1" applyProtection="1"/>
    <xf numFmtId="40" fontId="6" fillId="0" borderId="0" xfId="5" applyNumberFormat="1" applyFont="1" applyAlignment="1" applyProtection="1">
      <alignment horizontal="centerContinuous"/>
    </xf>
    <xf numFmtId="0" fontId="6" fillId="0" borderId="0" xfId="5" applyFont="1" applyProtection="1"/>
    <xf numFmtId="0" fontId="7" fillId="0" borderId="0" xfId="5" applyFont="1" applyAlignment="1" applyProtection="1">
      <alignment horizontal="right"/>
    </xf>
    <xf numFmtId="0" fontId="7" fillId="0" borderId="2" xfId="5" applyFont="1" applyBorder="1" applyAlignment="1" applyProtection="1">
      <alignment horizontal="centerContinuous"/>
    </xf>
    <xf numFmtId="40" fontId="7" fillId="0" borderId="2" xfId="5" applyNumberFormat="1" applyFont="1" applyBorder="1" applyProtection="1"/>
    <xf numFmtId="0" fontId="28" fillId="0" borderId="2" xfId="5" applyFont="1" applyBorder="1" applyProtection="1"/>
    <xf numFmtId="40" fontId="6" fillId="0" borderId="2" xfId="5" applyNumberFormat="1" applyFont="1" applyBorder="1" applyProtection="1"/>
    <xf numFmtId="0" fontId="7" fillId="0" borderId="2" xfId="0" applyFont="1" applyBorder="1" applyProtection="1"/>
    <xf numFmtId="0" fontId="7" fillId="0" borderId="29" xfId="3" applyFont="1" applyBorder="1" applyProtection="1"/>
    <xf numFmtId="0" fontId="7" fillId="0" borderId="4" xfId="0" applyFont="1" applyBorder="1" applyProtection="1"/>
    <xf numFmtId="0" fontId="7" fillId="0" borderId="7" xfId="3" applyFont="1" applyBorder="1" applyAlignment="1" applyProtection="1">
      <alignment horizontal="right"/>
    </xf>
    <xf numFmtId="0" fontId="7" fillId="0" borderId="0" xfId="3" applyFont="1" applyBorder="1" applyProtection="1"/>
    <xf numFmtId="0" fontId="7" fillId="2" borderId="0" xfId="0" applyFont="1" applyFill="1" applyProtection="1"/>
    <xf numFmtId="3" fontId="1" fillId="0" borderId="14" xfId="4" applyFont="1" applyFill="1" applyBorder="1" applyProtection="1"/>
    <xf numFmtId="40" fontId="11" fillId="0" borderId="3" xfId="5" applyNumberFormat="1" applyFont="1" applyBorder="1" applyAlignment="1" applyProtection="1">
      <alignment vertical="top" wrapText="1"/>
    </xf>
    <xf numFmtId="40" fontId="11" fillId="0" borderId="5" xfId="5" applyNumberFormat="1" applyFont="1" applyBorder="1" applyAlignment="1" applyProtection="1">
      <alignment vertical="top"/>
    </xf>
    <xf numFmtId="40" fontId="11" fillId="0" borderId="6" xfId="5" applyNumberFormat="1" applyFont="1" applyBorder="1" applyProtection="1"/>
    <xf numFmtId="0" fontId="11" fillId="0" borderId="6" xfId="0" applyFont="1" applyBorder="1" applyProtection="1"/>
    <xf numFmtId="0" fontId="4" fillId="0" borderId="5" xfId="5" applyFont="1" applyBorder="1" applyAlignment="1" applyProtection="1">
      <alignment vertical="top"/>
    </xf>
    <xf numFmtId="171" fontId="12" fillId="0" borderId="6" xfId="3" applyNumberFormat="1" applyFont="1" applyFill="1" applyBorder="1" applyProtection="1"/>
    <xf numFmtId="171" fontId="6" fillId="0" borderId="6" xfId="3" applyNumberFormat="1" applyFont="1" applyFill="1" applyBorder="1" applyProtection="1"/>
    <xf numFmtId="3" fontId="12" fillId="0" borderId="0" xfId="4" applyFont="1" applyFill="1" applyBorder="1" applyProtection="1"/>
    <xf numFmtId="0" fontId="4" fillId="0" borderId="29" xfId="3" applyFont="1" applyFill="1" applyBorder="1" applyProtection="1"/>
    <xf numFmtId="0" fontId="7" fillId="0" borderId="29" xfId="3" applyFont="1" applyFill="1" applyBorder="1" applyProtection="1"/>
    <xf numFmtId="0" fontId="5" fillId="0" borderId="0" xfId="3" applyFont="1" applyFill="1" applyBorder="1" applyAlignment="1" applyProtection="1">
      <alignment horizontal="left"/>
    </xf>
    <xf numFmtId="0" fontId="4" fillId="0" borderId="7" xfId="3" applyFont="1" applyFill="1" applyBorder="1" applyAlignment="1" applyProtection="1"/>
    <xf numFmtId="3" fontId="4" fillId="0" borderId="45" xfId="4" applyFont="1" applyFill="1" applyBorder="1" applyProtection="1"/>
    <xf numFmtId="0" fontId="10" fillId="0" borderId="48" xfId="7" applyFont="1" applyFill="1" applyBorder="1" applyProtection="1"/>
    <xf numFmtId="3" fontId="8" fillId="0" borderId="13" xfId="4" applyFont="1" applyFill="1" applyBorder="1" applyAlignment="1" applyProtection="1">
      <alignment horizontal="center"/>
    </xf>
    <xf numFmtId="3" fontId="8" fillId="0" borderId="50" xfId="4" applyNumberFormat="1" applyFont="1" applyFill="1" applyBorder="1" applyAlignment="1" applyProtection="1">
      <alignment horizontal="center"/>
    </xf>
    <xf numFmtId="3" fontId="8" fillId="0" borderId="40" xfId="4" applyNumberFormat="1" applyFont="1" applyFill="1" applyBorder="1" applyAlignment="1" applyProtection="1">
      <alignment horizontal="center"/>
    </xf>
    <xf numFmtId="0" fontId="21" fillId="0" borderId="0" xfId="3" applyFont="1" applyFill="1" applyBorder="1" applyAlignment="1" applyProtection="1">
      <alignment horizontal="centerContinuous"/>
    </xf>
    <xf numFmtId="0" fontId="4" fillId="0" borderId="0" xfId="3" applyFont="1" applyFill="1" applyBorder="1" applyAlignment="1" applyProtection="1">
      <alignment horizontal="centerContinuous"/>
    </xf>
    <xf numFmtId="0" fontId="4" fillId="0" borderId="0" xfId="0" applyFont="1" applyFill="1" applyBorder="1" applyAlignment="1" applyProtection="1">
      <alignment horizontal="centerContinuous"/>
    </xf>
    <xf numFmtId="0" fontId="4" fillId="0" borderId="0" xfId="6" applyFont="1" applyFill="1" applyBorder="1" applyAlignment="1" applyProtection="1">
      <alignment horizontal="centerContinuous"/>
    </xf>
    <xf numFmtId="0" fontId="8" fillId="0" borderId="8" xfId="0" applyFont="1" applyFill="1" applyBorder="1" applyProtection="1"/>
    <xf numFmtId="0" fontId="6" fillId="0" borderId="31" xfId="0" applyFont="1" applyBorder="1" applyAlignment="1" applyProtection="1">
      <alignment horizontal="center"/>
    </xf>
    <xf numFmtId="0" fontId="6" fillId="0" borderId="31" xfId="0" applyFont="1" applyBorder="1" applyProtection="1"/>
    <xf numFmtId="0" fontId="12" fillId="0" borderId="31" xfId="0" applyFont="1" applyBorder="1" applyAlignment="1" applyProtection="1">
      <alignment horizontal="center"/>
    </xf>
    <xf numFmtId="0" fontId="12" fillId="0" borderId="31" xfId="0" applyFont="1" applyFill="1" applyBorder="1" applyAlignment="1" applyProtection="1">
      <alignment horizontal="center"/>
    </xf>
    <xf numFmtId="165" fontId="1" fillId="0" borderId="31" xfId="1" applyNumberFormat="1" applyFont="1" applyFill="1" applyBorder="1" applyProtection="1"/>
    <xf numFmtId="165" fontId="1" fillId="0" borderId="31" xfId="1" applyNumberFormat="1" applyFont="1" applyBorder="1" applyProtection="1">
      <protection locked="0"/>
    </xf>
    <xf numFmtId="165" fontId="1" fillId="0" borderId="31" xfId="1" applyNumberFormat="1" applyFont="1" applyFill="1" applyBorder="1" applyProtection="1">
      <protection locked="0"/>
    </xf>
    <xf numFmtId="168" fontId="12" fillId="0" borderId="31" xfId="2" applyNumberFormat="1" applyFont="1" applyFill="1" applyBorder="1" applyProtection="1"/>
    <xf numFmtId="168" fontId="12" fillId="0" borderId="31" xfId="2" applyNumberFormat="1" applyFont="1" applyBorder="1" applyProtection="1"/>
    <xf numFmtId="168" fontId="12" fillId="0" borderId="31" xfId="2" applyNumberFormat="1" applyFont="1" applyBorder="1" applyProtection="1">
      <protection locked="0"/>
    </xf>
    <xf numFmtId="168" fontId="1" fillId="0" borderId="31" xfId="2" applyNumberFormat="1" applyFont="1" applyBorder="1" applyProtection="1"/>
    <xf numFmtId="166" fontId="1" fillId="0" borderId="31" xfId="1" applyNumberFormat="1" applyFont="1" applyBorder="1" applyProtection="1"/>
    <xf numFmtId="164" fontId="12" fillId="0" borderId="19" xfId="2" applyFont="1" applyFill="1" applyBorder="1" applyAlignment="1" applyProtection="1">
      <alignment horizontal="center"/>
    </xf>
    <xf numFmtId="164" fontId="12" fillId="0" borderId="30" xfId="2" applyFont="1" applyFill="1" applyBorder="1" applyAlignment="1" applyProtection="1">
      <alignment horizontal="center"/>
    </xf>
    <xf numFmtId="164" fontId="13" fillId="0" borderId="31" xfId="2" applyFont="1" applyFill="1" applyBorder="1" applyAlignment="1" applyProtection="1">
      <alignment horizontal="right"/>
    </xf>
    <xf numFmtId="0" fontId="14" fillId="0" borderId="0" xfId="5" applyFont="1" applyFill="1" applyBorder="1" applyProtection="1"/>
    <xf numFmtId="0" fontId="4" fillId="0" borderId="0" xfId="5" applyFont="1" applyFill="1" applyBorder="1" applyProtection="1"/>
    <xf numFmtId="40" fontId="14" fillId="0" borderId="28" xfId="5" applyNumberFormat="1" applyFont="1" applyFill="1" applyBorder="1" applyAlignment="1" applyProtection="1">
      <alignment horizontal="center"/>
    </xf>
    <xf numFmtId="40" fontId="9" fillId="0" borderId="28" xfId="5" applyNumberFormat="1" applyFont="1" applyFill="1" applyBorder="1" applyAlignment="1" applyProtection="1">
      <alignment horizontal="center"/>
    </xf>
    <xf numFmtId="40" fontId="14" fillId="0" borderId="18" xfId="5" applyNumberFormat="1" applyFont="1" applyFill="1" applyBorder="1" applyAlignment="1" applyProtection="1">
      <alignment horizontal="center"/>
    </xf>
    <xf numFmtId="40" fontId="14" fillId="0" borderId="51" xfId="5" applyNumberFormat="1" applyFont="1" applyFill="1" applyBorder="1" applyAlignment="1" applyProtection="1">
      <alignment horizontal="center"/>
    </xf>
    <xf numFmtId="40" fontId="14" fillId="0" borderId="52" xfId="5" applyNumberFormat="1" applyFont="1" applyFill="1" applyBorder="1" applyAlignment="1" applyProtection="1">
      <alignment horizontal="center"/>
    </xf>
    <xf numFmtId="3" fontId="11" fillId="0" borderId="31" xfId="5" applyNumberFormat="1" applyFont="1" applyBorder="1" applyAlignment="1" applyProtection="1">
      <alignment horizontal="right"/>
    </xf>
    <xf numFmtId="38" fontId="11" fillId="0" borderId="31" xfId="5" applyNumberFormat="1" applyFont="1" applyBorder="1" applyAlignment="1" applyProtection="1">
      <alignment horizontal="right"/>
    </xf>
    <xf numFmtId="168" fontId="13" fillId="0" borderId="31" xfId="2" applyNumberFormat="1" applyFont="1" applyFill="1" applyBorder="1" applyAlignment="1" applyProtection="1">
      <alignment horizontal="right"/>
    </xf>
    <xf numFmtId="168" fontId="13" fillId="0" borderId="31" xfId="2" applyNumberFormat="1" applyFont="1" applyBorder="1" applyAlignment="1" applyProtection="1">
      <alignment horizontal="right"/>
    </xf>
    <xf numFmtId="168" fontId="13" fillId="0" borderId="31" xfId="2" applyNumberFormat="1" applyFont="1" applyBorder="1" applyAlignment="1" applyProtection="1">
      <alignment horizontal="right"/>
      <protection locked="0"/>
    </xf>
    <xf numFmtId="164" fontId="11" fillId="0" borderId="31" xfId="2" applyFont="1" applyBorder="1" applyAlignment="1" applyProtection="1">
      <alignment horizontal="right"/>
    </xf>
    <xf numFmtId="3" fontId="1" fillId="0" borderId="45" xfId="4" applyFont="1" applyBorder="1" applyProtection="1"/>
    <xf numFmtId="0" fontId="0" fillId="0" borderId="11" xfId="0" applyBorder="1" applyProtection="1"/>
    <xf numFmtId="3" fontId="4" fillId="0" borderId="45" xfId="4" applyFont="1" applyBorder="1" applyProtection="1"/>
    <xf numFmtId="0" fontId="11" fillId="0" borderId="48" xfId="7" applyFont="1" applyBorder="1" applyAlignment="1" applyProtection="1">
      <alignment wrapText="1"/>
    </xf>
    <xf numFmtId="0" fontId="30" fillId="0" borderId="0" xfId="3" applyFont="1" applyFill="1" applyAlignment="1" applyProtection="1">
      <alignment horizontal="centerContinuous"/>
    </xf>
    <xf numFmtId="0" fontId="31" fillId="0" borderId="0" xfId="3" applyFont="1" applyFill="1" applyAlignment="1" applyProtection="1">
      <alignment horizontal="centerContinuous"/>
    </xf>
    <xf numFmtId="0" fontId="12" fillId="4" borderId="36" xfId="0" applyFont="1" applyFill="1" applyBorder="1" applyAlignment="1" applyProtection="1"/>
    <xf numFmtId="0" fontId="25" fillId="0" borderId="0" xfId="0" applyFont="1" applyFill="1" applyBorder="1" applyProtection="1"/>
    <xf numFmtId="0" fontId="0" fillId="0" borderId="42" xfId="0" applyFill="1" applyBorder="1" applyProtection="1"/>
    <xf numFmtId="0" fontId="12" fillId="0" borderId="0" xfId="0" applyFont="1" applyFill="1" applyBorder="1" applyAlignment="1" applyProtection="1">
      <alignment vertical="center" wrapText="1"/>
    </xf>
    <xf numFmtId="0" fontId="12" fillId="4" borderId="35" xfId="0" applyFont="1" applyFill="1" applyBorder="1" applyAlignment="1" applyProtection="1">
      <alignment vertical="center" wrapText="1"/>
    </xf>
    <xf numFmtId="0" fontId="29" fillId="0" borderId="0" xfId="3" applyFont="1" applyAlignment="1" applyProtection="1">
      <alignment horizontal="centerContinuous"/>
    </xf>
    <xf numFmtId="0" fontId="5" fillId="0" borderId="0" xfId="0" applyFont="1" applyAlignment="1">
      <alignment horizontal="center"/>
    </xf>
    <xf numFmtId="3" fontId="8" fillId="0" borderId="49" xfId="4" applyNumberFormat="1" applyFont="1" applyFill="1" applyBorder="1" applyAlignment="1" applyProtection="1">
      <alignment horizontal="center"/>
    </xf>
    <xf numFmtId="3" fontId="1" fillId="0" borderId="46" xfId="3" applyNumberFormat="1" applyFont="1" applyFill="1" applyBorder="1" applyProtection="1">
      <protection locked="0"/>
    </xf>
    <xf numFmtId="3" fontId="1" fillId="0" borderId="47" xfId="4" applyNumberFormat="1" applyFont="1" applyFill="1" applyBorder="1" applyProtection="1"/>
    <xf numFmtId="3" fontId="1" fillId="0" borderId="1" xfId="3" applyNumberFormat="1" applyFont="1" applyFill="1" applyBorder="1" applyProtection="1">
      <protection locked="0"/>
    </xf>
    <xf numFmtId="3" fontId="1" fillId="0" borderId="15" xfId="4" applyNumberFormat="1" applyFont="1" applyFill="1" applyBorder="1" applyProtection="1"/>
    <xf numFmtId="3" fontId="1" fillId="0" borderId="1" xfId="0" applyNumberFormat="1" applyFont="1" applyFill="1" applyBorder="1" applyProtection="1">
      <protection locked="0"/>
    </xf>
    <xf numFmtId="3" fontId="1" fillId="0" borderId="1" xfId="4" applyNumberFormat="1" applyFont="1" applyFill="1" applyBorder="1" applyProtection="1">
      <protection locked="0"/>
    </xf>
    <xf numFmtId="3" fontId="1" fillId="0" borderId="1" xfId="4" applyNumberFormat="1" applyFont="1" applyFill="1" applyBorder="1" applyProtection="1"/>
    <xf numFmtId="3" fontId="1" fillId="0" borderId="49" xfId="4" applyNumberFormat="1" applyFont="1" applyFill="1" applyBorder="1" applyProtection="1"/>
    <xf numFmtId="3" fontId="1" fillId="0" borderId="45" xfId="4" applyFont="1" applyFill="1" applyBorder="1" applyProtection="1"/>
    <xf numFmtId="0" fontId="12" fillId="0" borderId="46" xfId="3" applyNumberFormat="1" applyFont="1" applyFill="1" applyBorder="1" applyProtection="1"/>
    <xf numFmtId="0" fontId="12" fillId="0" borderId="1" xfId="3" applyNumberFormat="1" applyFont="1" applyFill="1" applyBorder="1" applyProtection="1"/>
    <xf numFmtId="0" fontId="1" fillId="0" borderId="1" xfId="3" applyNumberFormat="1" applyFont="1" applyFill="1" applyBorder="1" applyProtection="1"/>
    <xf numFmtId="0" fontId="1" fillId="0" borderId="1" xfId="0" applyNumberFormat="1" applyFont="1" applyFill="1" applyBorder="1" applyProtection="1"/>
    <xf numFmtId="0" fontId="1" fillId="0" borderId="1" xfId="4" applyNumberFormat="1" applyFont="1" applyFill="1" applyBorder="1" applyProtection="1"/>
    <xf numFmtId="0" fontId="1" fillId="0" borderId="14" xfId="0" applyFont="1" applyFill="1" applyBorder="1" applyProtection="1">
      <protection locked="0"/>
    </xf>
    <xf numFmtId="3" fontId="1" fillId="0" borderId="14" xfId="4" applyFont="1" applyFill="1" applyBorder="1" applyProtection="1">
      <protection locked="0"/>
    </xf>
    <xf numFmtId="0" fontId="1" fillId="0" borderId="48" xfId="7" applyFont="1" applyFill="1" applyBorder="1" applyProtection="1"/>
    <xf numFmtId="0" fontId="1" fillId="0" borderId="49" xfId="7" applyNumberFormat="1" applyFont="1" applyFill="1" applyBorder="1" applyProtection="1"/>
    <xf numFmtId="3" fontId="1" fillId="0" borderId="49" xfId="4" applyFont="1" applyFill="1" applyBorder="1" applyProtection="1"/>
    <xf numFmtId="3" fontId="1" fillId="0" borderId="16" xfId="4" applyFont="1" applyFill="1" applyBorder="1" applyProtection="1"/>
    <xf numFmtId="3" fontId="1" fillId="0" borderId="45" xfId="4" applyFont="1" applyFill="1" applyBorder="1" applyProtection="1">
      <protection locked="0"/>
    </xf>
    <xf numFmtId="0" fontId="1" fillId="0" borderId="1" xfId="3" applyNumberFormat="1" applyFont="1" applyFill="1" applyBorder="1" applyProtection="1">
      <protection locked="0"/>
    </xf>
    <xf numFmtId="0" fontId="1" fillId="0" borderId="1" xfId="0" applyNumberFormat="1" applyFont="1" applyFill="1" applyBorder="1" applyProtection="1">
      <protection locked="0"/>
    </xf>
    <xf numFmtId="0" fontId="1" fillId="0" borderId="1" xfId="4" applyNumberFormat="1" applyFont="1" applyFill="1" applyBorder="1" applyProtection="1">
      <protection locked="0"/>
    </xf>
    <xf numFmtId="3" fontId="1" fillId="0" borderId="16" xfId="4" applyNumberFormat="1" applyFont="1" applyFill="1" applyBorder="1" applyProtection="1"/>
    <xf numFmtId="40" fontId="1" fillId="0" borderId="1" xfId="3" applyNumberFormat="1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3" fontId="1" fillId="0" borderId="1" xfId="4" applyFont="1" applyFill="1" applyBorder="1" applyProtection="1">
      <protection locked="0"/>
    </xf>
    <xf numFmtId="0" fontId="1" fillId="0" borderId="48" xfId="7" applyFont="1" applyFill="1" applyBorder="1" applyAlignment="1" applyProtection="1">
      <alignment wrapText="1"/>
    </xf>
    <xf numFmtId="0" fontId="1" fillId="0" borderId="49" xfId="7" applyFont="1" applyFill="1" applyBorder="1" applyProtection="1"/>
    <xf numFmtId="3" fontId="1" fillId="0" borderId="44" xfId="3" applyNumberFormat="1" applyFont="1" applyFill="1" applyBorder="1" applyProtection="1">
      <protection locked="0"/>
    </xf>
    <xf numFmtId="40" fontId="1" fillId="0" borderId="44" xfId="3" applyNumberFormat="1" applyFont="1" applyFill="1" applyBorder="1" applyProtection="1">
      <protection locked="0"/>
    </xf>
    <xf numFmtId="0" fontId="1" fillId="0" borderId="44" xfId="0" applyFont="1" applyFill="1" applyBorder="1" applyProtection="1">
      <protection locked="0"/>
    </xf>
    <xf numFmtId="3" fontId="1" fillId="0" borderId="44" xfId="0" applyNumberFormat="1" applyFont="1" applyFill="1" applyBorder="1" applyProtection="1">
      <protection locked="0"/>
    </xf>
    <xf numFmtId="3" fontId="1" fillId="0" borderId="44" xfId="4" applyFont="1" applyFill="1" applyBorder="1" applyProtection="1">
      <protection locked="0"/>
    </xf>
    <xf numFmtId="3" fontId="1" fillId="0" borderId="44" xfId="4" applyNumberFormat="1" applyFont="1" applyFill="1" applyBorder="1" applyProtection="1">
      <protection locked="0"/>
    </xf>
    <xf numFmtId="164" fontId="1" fillId="0" borderId="31" xfId="2" applyFont="1" applyFill="1" applyBorder="1" applyProtection="1"/>
    <xf numFmtId="0" fontId="1" fillId="0" borderId="0" xfId="0" applyFont="1" applyProtection="1"/>
    <xf numFmtId="0" fontId="1" fillId="0" borderId="0" xfId="0" applyFont="1" applyFill="1" applyProtection="1"/>
    <xf numFmtId="3" fontId="1" fillId="0" borderId="46" xfId="4" applyFont="1" applyBorder="1" applyProtection="1"/>
    <xf numFmtId="3" fontId="1" fillId="0" borderId="46" xfId="4" applyNumberFormat="1" applyFont="1" applyBorder="1" applyProtection="1">
      <protection locked="0"/>
    </xf>
    <xf numFmtId="3" fontId="1" fillId="0" borderId="47" xfId="4" applyNumberFormat="1" applyFont="1" applyBorder="1" applyProtection="1"/>
    <xf numFmtId="3" fontId="1" fillId="0" borderId="1" xfId="4" applyFont="1" applyBorder="1" applyProtection="1"/>
    <xf numFmtId="3" fontId="1" fillId="0" borderId="1" xfId="4" applyNumberFormat="1" applyFont="1" applyBorder="1" applyProtection="1">
      <protection locked="0"/>
    </xf>
    <xf numFmtId="3" fontId="1" fillId="0" borderId="15" xfId="4" applyNumberFormat="1" applyFont="1" applyBorder="1" applyProtection="1"/>
    <xf numFmtId="3" fontId="1" fillId="0" borderId="1" xfId="4" applyFont="1" applyFill="1" applyBorder="1" applyProtection="1"/>
    <xf numFmtId="3" fontId="1" fillId="0" borderId="15" xfId="4" applyFont="1" applyFill="1" applyBorder="1" applyProtection="1"/>
    <xf numFmtId="3" fontId="1" fillId="0" borderId="45" xfId="4" applyFont="1" applyBorder="1" applyProtection="1">
      <protection locked="0"/>
    </xf>
    <xf numFmtId="1" fontId="1" fillId="0" borderId="46" xfId="4" applyNumberFormat="1" applyFont="1" applyBorder="1" applyProtection="1">
      <protection locked="0"/>
    </xf>
    <xf numFmtId="3" fontId="1" fillId="0" borderId="14" xfId="4" applyFont="1" applyBorder="1" applyProtection="1">
      <protection locked="0"/>
    </xf>
    <xf numFmtId="1" fontId="1" fillId="0" borderId="1" xfId="4" applyNumberFormat="1" applyFont="1" applyBorder="1" applyProtection="1">
      <protection locked="0"/>
    </xf>
    <xf numFmtId="0" fontId="1" fillId="0" borderId="48" xfId="7" applyFont="1" applyBorder="1" applyProtection="1"/>
    <xf numFmtId="0" fontId="1" fillId="0" borderId="49" xfId="7" applyFont="1" applyBorder="1" applyProtection="1"/>
    <xf numFmtId="3" fontId="1" fillId="0" borderId="49" xfId="4" applyNumberFormat="1" applyFont="1" applyBorder="1" applyProtection="1"/>
    <xf numFmtId="3" fontId="1" fillId="0" borderId="16" xfId="4" applyNumberFormat="1" applyFont="1" applyBorder="1" applyProtection="1"/>
    <xf numFmtId="0" fontId="1" fillId="0" borderId="46" xfId="4" applyNumberFormat="1" applyFont="1" applyBorder="1" applyProtection="1"/>
    <xf numFmtId="0" fontId="1" fillId="0" borderId="1" xfId="4" applyNumberFormat="1" applyFont="1" applyBorder="1" applyProtection="1"/>
    <xf numFmtId="3" fontId="1" fillId="0" borderId="46" xfId="4" applyFont="1" applyBorder="1" applyProtection="1">
      <protection locked="0"/>
    </xf>
    <xf numFmtId="3" fontId="1" fillId="0" borderId="1" xfId="4" applyFont="1" applyBorder="1" applyProtection="1">
      <protection locked="0"/>
    </xf>
    <xf numFmtId="3" fontId="1" fillId="0" borderId="31" xfId="0" applyNumberFormat="1" applyFont="1" applyBorder="1" applyProtection="1">
      <protection locked="0"/>
    </xf>
    <xf numFmtId="3" fontId="1" fillId="0" borderId="31" xfId="0" applyNumberFormat="1" applyFont="1" applyFill="1" applyBorder="1" applyProtection="1">
      <protection locked="0"/>
    </xf>
    <xf numFmtId="3" fontId="1" fillId="0" borderId="31" xfId="1" applyNumberFormat="1" applyFont="1" applyFill="1" applyBorder="1" applyProtection="1"/>
    <xf numFmtId="14" fontId="1" fillId="0" borderId="31" xfId="0" applyNumberFormat="1" applyFont="1" applyBorder="1" applyProtection="1">
      <protection locked="0"/>
    </xf>
    <xf numFmtId="14" fontId="1" fillId="0" borderId="31" xfId="0" applyNumberFormat="1" applyFont="1" applyFill="1" applyBorder="1" applyProtection="1">
      <protection locked="0"/>
    </xf>
    <xf numFmtId="3" fontId="0" fillId="0" borderId="19" xfId="0" applyNumberFormat="1" applyBorder="1" applyProtection="1"/>
    <xf numFmtId="173" fontId="1" fillId="0" borderId="31" xfId="1" applyNumberFormat="1" applyFont="1" applyBorder="1" applyProtection="1">
      <protection locked="0"/>
    </xf>
    <xf numFmtId="3" fontId="4" fillId="6" borderId="14" xfId="4" applyFont="1" applyFill="1" applyBorder="1" applyProtection="1"/>
    <xf numFmtId="0" fontId="12" fillId="6" borderId="1" xfId="3" applyNumberFormat="1" applyFont="1" applyFill="1" applyBorder="1" applyProtection="1"/>
    <xf numFmtId="3" fontId="1" fillId="6" borderId="15" xfId="4" applyNumberFormat="1" applyFont="1" applyFill="1" applyBorder="1" applyProtection="1"/>
    <xf numFmtId="3" fontId="1" fillId="6" borderId="1" xfId="3" applyNumberFormat="1" applyFont="1" applyFill="1" applyBorder="1" applyProtection="1"/>
    <xf numFmtId="3" fontId="1" fillId="6" borderId="14" xfId="4" applyFont="1" applyFill="1" applyBorder="1" applyProtection="1"/>
    <xf numFmtId="3" fontId="1" fillId="6" borderId="1" xfId="4" applyFont="1" applyFill="1" applyBorder="1" applyProtection="1"/>
    <xf numFmtId="3" fontId="1" fillId="6" borderId="1" xfId="4" applyNumberFormat="1" applyFont="1" applyFill="1" applyBorder="1" applyProtection="1"/>
    <xf numFmtId="0" fontId="1" fillId="6" borderId="1" xfId="4" applyNumberFormat="1" applyFont="1" applyFill="1" applyBorder="1" applyProtection="1"/>
    <xf numFmtId="3" fontId="1" fillId="6" borderId="46" xfId="4" applyNumberFormat="1" applyFont="1" applyFill="1" applyBorder="1" applyProtection="1"/>
    <xf numFmtId="3" fontId="1" fillId="6" borderId="49" xfId="4" applyNumberFormat="1" applyFont="1" applyFill="1" applyBorder="1" applyProtection="1"/>
    <xf numFmtId="3" fontId="11" fillId="6" borderId="31" xfId="5" applyNumberFormat="1" applyFont="1" applyFill="1" applyBorder="1" applyProtection="1"/>
    <xf numFmtId="3" fontId="11" fillId="6" borderId="31" xfId="5" applyNumberFormat="1" applyFont="1" applyFill="1" applyBorder="1" applyAlignment="1" applyProtection="1">
      <alignment horizontal="right"/>
    </xf>
    <xf numFmtId="3" fontId="13" fillId="6" borderId="31" xfId="5" applyNumberFormat="1" applyFont="1" applyFill="1" applyBorder="1" applyAlignment="1" applyProtection="1">
      <alignment horizontal="right"/>
    </xf>
    <xf numFmtId="168" fontId="13" fillId="6" borderId="31" xfId="2" applyNumberFormat="1" applyFont="1" applyFill="1" applyBorder="1" applyAlignment="1" applyProtection="1">
      <alignment horizontal="right"/>
    </xf>
    <xf numFmtId="164" fontId="13" fillId="6" borderId="31" xfId="2" applyFont="1" applyFill="1" applyBorder="1" applyAlignment="1" applyProtection="1">
      <alignment horizontal="right"/>
    </xf>
    <xf numFmtId="164" fontId="11" fillId="6" borderId="31" xfId="2" applyFont="1" applyFill="1" applyBorder="1" applyAlignment="1" applyProtection="1">
      <alignment horizontal="right"/>
    </xf>
    <xf numFmtId="38" fontId="11" fillId="6" borderId="31" xfId="5" applyNumberFormat="1" applyFont="1" applyFill="1" applyBorder="1" applyAlignment="1" applyProtection="1">
      <alignment horizontal="right"/>
    </xf>
    <xf numFmtId="3" fontId="11" fillId="0" borderId="31" xfId="5" applyNumberFormat="1" applyFont="1" applyBorder="1" applyProtection="1">
      <protection locked="0"/>
    </xf>
    <xf numFmtId="3" fontId="11" fillId="0" borderId="31" xfId="5" applyNumberFormat="1" applyFont="1" applyBorder="1" applyAlignment="1" applyProtection="1">
      <alignment horizontal="right"/>
      <protection locked="0"/>
    </xf>
    <xf numFmtId="38" fontId="11" fillId="0" borderId="7" xfId="7" applyNumberFormat="1" applyFont="1" applyBorder="1" applyProtection="1">
      <protection locked="0"/>
    </xf>
    <xf numFmtId="38" fontId="11" fillId="0" borderId="7" xfId="7" applyNumberFormat="1" applyFont="1" applyFill="1" applyBorder="1" applyProtection="1">
      <protection locked="0"/>
    </xf>
    <xf numFmtId="38" fontId="11" fillId="0" borderId="2" xfId="7" applyNumberFormat="1" applyFont="1" applyBorder="1" applyProtection="1">
      <protection locked="0"/>
    </xf>
    <xf numFmtId="38" fontId="11" fillId="0" borderId="7" xfId="7" applyNumberFormat="1" applyFont="1" applyBorder="1" applyAlignment="1" applyProtection="1">
      <alignment horizontal="right"/>
      <protection locked="0"/>
    </xf>
    <xf numFmtId="38" fontId="11" fillId="0" borderId="7" xfId="7" applyNumberFormat="1" applyFont="1" applyFill="1" applyBorder="1" applyAlignment="1" applyProtection="1">
      <alignment horizontal="right"/>
      <protection locked="0"/>
    </xf>
    <xf numFmtId="38" fontId="11" fillId="0" borderId="2" xfId="7" applyNumberFormat="1" applyFont="1" applyBorder="1" applyAlignment="1" applyProtection="1">
      <alignment horizontal="right"/>
      <protection locked="0"/>
    </xf>
    <xf numFmtId="38" fontId="11" fillId="0" borderId="5" xfId="7" applyNumberFormat="1" applyFont="1" applyBorder="1" applyAlignment="1" applyProtection="1">
      <alignment horizontal="right"/>
      <protection locked="0"/>
    </xf>
    <xf numFmtId="38" fontId="11" fillId="0" borderId="5" xfId="7" applyNumberFormat="1" applyFont="1" applyFill="1" applyBorder="1" applyAlignment="1" applyProtection="1">
      <alignment horizontal="right"/>
      <protection locked="0"/>
    </xf>
    <xf numFmtId="38" fontId="11" fillId="0" borderId="4" xfId="7" applyNumberFormat="1" applyFont="1" applyBorder="1" applyAlignment="1" applyProtection="1">
      <alignment horizontal="right"/>
      <protection locked="0"/>
    </xf>
    <xf numFmtId="0" fontId="0" fillId="0" borderId="0" xfId="0" applyFont="1" applyProtection="1"/>
    <xf numFmtId="166" fontId="1" fillId="6" borderId="0" xfId="1" applyNumberFormat="1" applyFont="1" applyFill="1" applyBorder="1" applyProtection="1"/>
    <xf numFmtId="38" fontId="11" fillId="6" borderId="7" xfId="7" applyNumberFormat="1" applyFont="1" applyFill="1" applyBorder="1" applyAlignment="1" applyProtection="1">
      <alignment horizontal="right"/>
    </xf>
    <xf numFmtId="164" fontId="11" fillId="6" borderId="7" xfId="2" applyFont="1" applyFill="1" applyBorder="1" applyAlignment="1" applyProtection="1">
      <alignment horizontal="right"/>
    </xf>
    <xf numFmtId="164" fontId="11" fillId="6" borderId="17" xfId="2" applyFont="1" applyFill="1" applyBorder="1" applyAlignment="1" applyProtection="1">
      <alignment horizontal="right"/>
    </xf>
    <xf numFmtId="164" fontId="13" fillId="6" borderId="7" xfId="2" applyFont="1" applyFill="1" applyBorder="1" applyAlignment="1" applyProtection="1">
      <alignment horizontal="right"/>
    </xf>
    <xf numFmtId="38" fontId="11" fillId="6" borderId="19" xfId="7" applyNumberFormat="1" applyFont="1" applyFill="1" applyBorder="1" applyAlignment="1" applyProtection="1">
      <alignment horizontal="right"/>
    </xf>
    <xf numFmtId="38" fontId="11" fillId="6" borderId="28" xfId="7" applyNumberFormat="1" applyFont="1" applyFill="1" applyBorder="1" applyAlignment="1" applyProtection="1">
      <alignment horizontal="right"/>
    </xf>
    <xf numFmtId="38" fontId="11" fillId="6" borderId="30" xfId="7" applyNumberFormat="1" applyFont="1" applyFill="1" applyBorder="1" applyAlignment="1" applyProtection="1">
      <alignment horizontal="right"/>
    </xf>
    <xf numFmtId="3" fontId="1" fillId="6" borderId="31" xfId="0" applyNumberFormat="1" applyFont="1" applyFill="1" applyBorder="1" applyProtection="1"/>
    <xf numFmtId="166" fontId="1" fillId="6" borderId="3" xfId="1" applyNumberFormat="1" applyFont="1" applyFill="1" applyBorder="1" applyProtection="1"/>
    <xf numFmtId="166" fontId="1" fillId="6" borderId="5" xfId="1" applyNumberFormat="1" applyFont="1" applyFill="1" applyBorder="1" applyProtection="1"/>
    <xf numFmtId="166" fontId="1" fillId="6" borderId="32" xfId="1" applyNumberFormat="1" applyFont="1" applyFill="1" applyBorder="1" applyProtection="1"/>
    <xf numFmtId="166" fontId="1" fillId="6" borderId="18" xfId="1" applyNumberFormat="1" applyFont="1" applyFill="1" applyBorder="1" applyProtection="1"/>
    <xf numFmtId="166" fontId="1" fillId="6" borderId="6" xfId="1" applyNumberFormat="1" applyFont="1" applyFill="1" applyBorder="1" applyProtection="1"/>
    <xf numFmtId="166" fontId="1" fillId="6" borderId="7" xfId="1" applyNumberFormat="1" applyFont="1" applyFill="1" applyBorder="1" applyProtection="1"/>
    <xf numFmtId="166" fontId="1" fillId="6" borderId="4" xfId="1" applyNumberFormat="1" applyFont="1" applyFill="1" applyBorder="1" applyProtection="1"/>
    <xf numFmtId="166" fontId="1" fillId="6" borderId="2" xfId="1" applyNumberFormat="1" applyFont="1" applyFill="1" applyBorder="1" applyProtection="1"/>
    <xf numFmtId="164" fontId="1" fillId="6" borderId="0" xfId="2" applyFont="1" applyFill="1" applyBorder="1" applyProtection="1"/>
    <xf numFmtId="164" fontId="1" fillId="6" borderId="18" xfId="2" applyFont="1" applyFill="1" applyBorder="1" applyProtection="1"/>
    <xf numFmtId="164" fontId="1" fillId="6" borderId="3" xfId="2" applyFont="1" applyFill="1" applyBorder="1" applyProtection="1"/>
    <xf numFmtId="164" fontId="1" fillId="6" borderId="5" xfId="2" applyFont="1" applyFill="1" applyBorder="1" applyProtection="1"/>
    <xf numFmtId="164" fontId="1" fillId="6" borderId="32" xfId="2" applyFont="1" applyFill="1" applyBorder="1" applyProtection="1"/>
    <xf numFmtId="0" fontId="1" fillId="6" borderId="2" xfId="0" applyFont="1" applyFill="1" applyBorder="1" applyProtection="1"/>
    <xf numFmtId="0" fontId="1" fillId="6" borderId="7" xfId="0" applyFont="1" applyFill="1" applyBorder="1" applyProtection="1"/>
    <xf numFmtId="0" fontId="1" fillId="6" borderId="4" xfId="0" applyFont="1" applyFill="1" applyBorder="1" applyProtection="1"/>
    <xf numFmtId="0" fontId="1" fillId="6" borderId="5" xfId="0" applyFont="1" applyFill="1" applyBorder="1" applyProtection="1"/>
    <xf numFmtId="164" fontId="1" fillId="6" borderId="6" xfId="2" applyFont="1" applyFill="1" applyBorder="1" applyProtection="1"/>
    <xf numFmtId="164" fontId="1" fillId="6" borderId="7" xfId="2" applyFont="1" applyFill="1" applyBorder="1" applyProtection="1"/>
    <xf numFmtId="166" fontId="33" fillId="6" borderId="3" xfId="1" applyNumberFormat="1" applyFont="1" applyFill="1" applyBorder="1" applyProtection="1"/>
    <xf numFmtId="0" fontId="12" fillId="0" borderId="31" xfId="0" applyFont="1" applyBorder="1" applyAlignment="1" applyProtection="1">
      <alignment horizontal="center"/>
    </xf>
    <xf numFmtId="0" fontId="12" fillId="0" borderId="31" xfId="0" applyFont="1" applyFill="1" applyBorder="1" applyAlignment="1" applyProtection="1">
      <alignment horizontal="center"/>
    </xf>
    <xf numFmtId="3" fontId="12" fillId="0" borderId="30" xfId="0" applyNumberFormat="1" applyFont="1" applyBorder="1" applyProtection="1"/>
    <xf numFmtId="0" fontId="4" fillId="0" borderId="6" xfId="5" applyFont="1" applyBorder="1" applyProtection="1"/>
    <xf numFmtId="0" fontId="4" fillId="0" borderId="18" xfId="5" applyFont="1" applyBorder="1" applyProtection="1"/>
    <xf numFmtId="0" fontId="4" fillId="0" borderId="6" xfId="5" applyFont="1" applyBorder="1" applyAlignment="1" applyProtection="1"/>
    <xf numFmtId="165" fontId="1" fillId="6" borderId="31" xfId="1" applyNumberFormat="1" applyFont="1" applyFill="1" applyBorder="1" applyProtection="1"/>
    <xf numFmtId="0" fontId="12" fillId="6" borderId="31" xfId="0" applyFont="1" applyFill="1" applyBorder="1" applyAlignment="1" applyProtection="1">
      <alignment horizontal="center"/>
    </xf>
    <xf numFmtId="14" fontId="1" fillId="6" borderId="31" xfId="0" applyNumberFormat="1" applyFont="1" applyFill="1" applyBorder="1" applyProtection="1"/>
    <xf numFmtId="165" fontId="1" fillId="0" borderId="31" xfId="0" applyNumberFormat="1" applyFont="1" applyFill="1" applyBorder="1" applyProtection="1"/>
    <xf numFmtId="165" fontId="1" fillId="6" borderId="31" xfId="0" applyNumberFormat="1" applyFont="1" applyFill="1" applyBorder="1" applyProtection="1"/>
    <xf numFmtId="0" fontId="1" fillId="6" borderId="31" xfId="0" applyFont="1" applyFill="1" applyBorder="1" applyProtection="1"/>
    <xf numFmtId="165" fontId="1" fillId="0" borderId="31" xfId="1" applyNumberFormat="1" applyFont="1" applyBorder="1" applyProtection="1"/>
    <xf numFmtId="168" fontId="12" fillId="6" borderId="31" xfId="2" applyNumberFormat="1" applyFont="1" applyFill="1" applyBorder="1" applyProtection="1"/>
    <xf numFmtId="164" fontId="1" fillId="6" borderId="31" xfId="2" applyFont="1" applyFill="1" applyBorder="1" applyProtection="1"/>
    <xf numFmtId="166" fontId="1" fillId="6" borderId="31" xfId="1" applyNumberFormat="1" applyFont="1" applyFill="1" applyBorder="1" applyProtection="1"/>
    <xf numFmtId="166" fontId="32" fillId="6" borderId="31" xfId="1" applyNumberFormat="1" applyFont="1" applyFill="1" applyBorder="1" applyProtection="1"/>
    <xf numFmtId="0" fontId="1" fillId="0" borderId="31" xfId="0" applyFont="1" applyFill="1" applyBorder="1" applyProtection="1"/>
    <xf numFmtId="0" fontId="7" fillId="0" borderId="7" xfId="3" applyFont="1" applyFill="1" applyBorder="1" applyAlignment="1" applyProtection="1"/>
    <xf numFmtId="3" fontId="1" fillId="0" borderId="54" xfId="3" applyNumberFormat="1" applyFont="1" applyFill="1" applyBorder="1" applyProtection="1">
      <protection locked="0"/>
    </xf>
    <xf numFmtId="3" fontId="4" fillId="0" borderId="55" xfId="4" applyFont="1" applyFill="1" applyBorder="1" applyProtection="1"/>
    <xf numFmtId="3" fontId="8" fillId="0" borderId="56" xfId="4" applyFont="1" applyFill="1" applyBorder="1" applyAlignment="1" applyProtection="1">
      <alignment horizontal="center"/>
    </xf>
    <xf numFmtId="3" fontId="8" fillId="0" borderId="56" xfId="4" applyNumberFormat="1" applyFont="1" applyFill="1" applyBorder="1" applyAlignment="1" applyProtection="1">
      <alignment horizontal="center"/>
    </xf>
    <xf numFmtId="3" fontId="8" fillId="0" borderId="59" xfId="4" applyNumberFormat="1" applyFont="1" applyFill="1" applyBorder="1" applyAlignment="1" applyProtection="1">
      <alignment horizontal="center"/>
    </xf>
    <xf numFmtId="0" fontId="8" fillId="0" borderId="60" xfId="7" applyFont="1" applyFill="1" applyBorder="1" applyProtection="1"/>
    <xf numFmtId="0" fontId="8" fillId="0" borderId="61" xfId="7" applyFont="1" applyFill="1" applyBorder="1" applyAlignment="1" applyProtection="1">
      <alignment horizontal="center"/>
    </xf>
    <xf numFmtId="3" fontId="8" fillId="0" borderId="61" xfId="4" applyNumberFormat="1" applyFont="1" applyFill="1" applyBorder="1" applyAlignment="1" applyProtection="1">
      <alignment horizontal="center"/>
    </xf>
    <xf numFmtId="3" fontId="8" fillId="0" borderId="62" xfId="4" applyNumberFormat="1" applyFont="1" applyFill="1" applyBorder="1" applyAlignment="1" applyProtection="1">
      <alignment horizontal="center"/>
    </xf>
    <xf numFmtId="3" fontId="1" fillId="0" borderId="63" xfId="4" applyFont="1" applyFill="1" applyBorder="1" applyProtection="1">
      <protection locked="0"/>
    </xf>
    <xf numFmtId="3" fontId="1" fillId="0" borderId="64" xfId="4" applyNumberFormat="1" applyFont="1" applyFill="1" applyBorder="1" applyProtection="1"/>
    <xf numFmtId="3" fontId="1" fillId="0" borderId="65" xfId="4" applyFont="1" applyFill="1" applyBorder="1" applyProtection="1">
      <protection locked="0"/>
    </xf>
    <xf numFmtId="3" fontId="1" fillId="0" borderId="66" xfId="4" applyNumberFormat="1" applyFont="1" applyFill="1" applyBorder="1" applyProtection="1"/>
    <xf numFmtId="0" fontId="1" fillId="0" borderId="65" xfId="0" applyFont="1" applyFill="1" applyBorder="1" applyProtection="1">
      <protection locked="0"/>
    </xf>
    <xf numFmtId="0" fontId="1" fillId="0" borderId="67" xfId="7" applyFont="1" applyFill="1" applyBorder="1" applyProtection="1"/>
    <xf numFmtId="0" fontId="1" fillId="0" borderId="68" xfId="7" applyFont="1" applyFill="1" applyBorder="1" applyProtection="1"/>
    <xf numFmtId="3" fontId="1" fillId="0" borderId="68" xfId="7" applyNumberFormat="1" applyFont="1" applyFill="1" applyBorder="1" applyProtection="1"/>
    <xf numFmtId="3" fontId="1" fillId="0" borderId="69" xfId="7" applyNumberFormat="1" applyFont="1" applyFill="1" applyBorder="1" applyProtection="1"/>
    <xf numFmtId="0" fontId="1" fillId="0" borderId="46" xfId="3" applyNumberFormat="1" applyFont="1" applyFill="1" applyBorder="1" applyProtection="1">
      <protection locked="0"/>
    </xf>
    <xf numFmtId="0" fontId="1" fillId="0" borderId="46" xfId="3" applyFont="1" applyFill="1" applyBorder="1" applyProtection="1">
      <protection locked="0"/>
    </xf>
    <xf numFmtId="0" fontId="1" fillId="0" borderId="1" xfId="3" applyFont="1" applyFill="1" applyBorder="1" applyProtection="1">
      <protection locked="0"/>
    </xf>
    <xf numFmtId="0" fontId="1" fillId="0" borderId="54" xfId="3" applyFont="1" applyFill="1" applyBorder="1" applyProtection="1">
      <protection locked="0"/>
    </xf>
    <xf numFmtId="0" fontId="1" fillId="0" borderId="44" xfId="3" applyFont="1" applyFill="1" applyBorder="1" applyProtection="1">
      <protection locked="0"/>
    </xf>
    <xf numFmtId="40" fontId="4" fillId="0" borderId="19" xfId="5" applyNumberFormat="1" applyFont="1" applyFill="1" applyBorder="1" applyAlignment="1" applyProtection="1">
      <alignment vertical="top"/>
    </xf>
    <xf numFmtId="0" fontId="11" fillId="0" borderId="5" xfId="5" applyFont="1" applyFill="1" applyBorder="1" applyAlignment="1" applyProtection="1">
      <alignment horizontal="left" vertical="top"/>
    </xf>
    <xf numFmtId="0" fontId="13" fillId="0" borderId="6" xfId="5" applyFont="1" applyFill="1" applyBorder="1" applyAlignment="1" applyProtection="1">
      <protection locked="0"/>
    </xf>
    <xf numFmtId="0" fontId="12" fillId="0" borderId="7" xfId="0" applyFont="1" applyFill="1" applyBorder="1" applyAlignment="1" applyProtection="1">
      <protection locked="0"/>
    </xf>
    <xf numFmtId="0" fontId="35" fillId="0" borderId="4" xfId="8" applyFont="1" applyFill="1" applyBorder="1" applyAlignment="1" applyProtection="1">
      <protection locked="0"/>
    </xf>
    <xf numFmtId="0" fontId="13" fillId="0" borderId="5" xfId="0" applyFont="1" applyFill="1" applyBorder="1" applyAlignment="1" applyProtection="1">
      <protection locked="0"/>
    </xf>
    <xf numFmtId="0" fontId="11" fillId="0" borderId="0" xfId="0" applyFont="1" applyFill="1" applyBorder="1" applyAlignment="1" applyProtection="1">
      <alignment vertical="top"/>
    </xf>
    <xf numFmtId="0" fontId="11" fillId="0" borderId="18" xfId="0" applyFont="1" applyFill="1" applyBorder="1" applyAlignment="1" applyProtection="1">
      <alignment horizontal="left" vertical="top"/>
    </xf>
    <xf numFmtId="0" fontId="34" fillId="0" borderId="2" xfId="8" applyFill="1" applyBorder="1" applyAlignment="1" applyProtection="1">
      <protection locked="0"/>
    </xf>
    <xf numFmtId="0" fontId="13" fillId="0" borderId="7" xfId="0" applyFont="1" applyFill="1" applyBorder="1" applyAlignment="1" applyProtection="1">
      <protection locked="0"/>
    </xf>
    <xf numFmtId="40" fontId="13" fillId="0" borderId="4" xfId="5" applyNumberFormat="1" applyFont="1" applyFill="1" applyBorder="1" applyAlignment="1" applyProtection="1">
      <alignment vertical="top" wrapText="1"/>
      <protection locked="0"/>
    </xf>
    <xf numFmtId="40" fontId="11" fillId="0" borderId="5" xfId="5" applyNumberFormat="1" applyFont="1" applyFill="1" applyBorder="1" applyAlignment="1" applyProtection="1">
      <alignment vertical="top" wrapText="1"/>
      <protection locked="0"/>
    </xf>
    <xf numFmtId="0" fontId="11" fillId="0" borderId="4" xfId="5" applyFont="1" applyFill="1" applyBorder="1" applyAlignment="1" applyProtection="1">
      <alignment vertical="top"/>
    </xf>
    <xf numFmtId="40" fontId="11" fillId="0" borderId="5" xfId="5" applyNumberFormat="1" applyFont="1" applyFill="1" applyBorder="1" applyAlignment="1" applyProtection="1">
      <alignment horizontal="left" vertical="top"/>
    </xf>
    <xf numFmtId="40" fontId="13" fillId="0" borderId="2" xfId="5" applyNumberFormat="1" applyFont="1" applyFill="1" applyBorder="1" applyAlignment="1" applyProtection="1">
      <alignment vertical="top" wrapText="1"/>
      <protection locked="0"/>
    </xf>
    <xf numFmtId="40" fontId="13" fillId="0" borderId="7" xfId="5" applyNumberFormat="1" applyFont="1" applyFill="1" applyBorder="1" applyAlignment="1" applyProtection="1">
      <alignment vertical="top" wrapText="1"/>
      <protection locked="0"/>
    </xf>
    <xf numFmtId="0" fontId="6" fillId="0" borderId="2" xfId="5" applyFont="1" applyBorder="1" applyProtection="1"/>
    <xf numFmtId="168" fontId="13" fillId="0" borderId="2" xfId="2" applyNumberFormat="1" applyFont="1" applyBorder="1" applyAlignment="1" applyProtection="1">
      <alignment horizontal="right"/>
    </xf>
    <xf numFmtId="40" fontId="8" fillId="0" borderId="19" xfId="7" applyNumberFormat="1" applyFont="1" applyFill="1" applyBorder="1" applyAlignment="1" applyProtection="1">
      <alignment horizontal="center" vertical="center"/>
    </xf>
    <xf numFmtId="0" fontId="0" fillId="0" borderId="28" xfId="0" applyFill="1" applyBorder="1" applyAlignment="1" applyProtection="1">
      <alignment horizontal="center" vertical="center"/>
    </xf>
    <xf numFmtId="40" fontId="9" fillId="0" borderId="19" xfId="7" applyNumberFormat="1" applyFont="1" applyFill="1" applyBorder="1" applyAlignment="1" applyProtection="1">
      <alignment horizontal="center" vertical="center" wrapText="1"/>
    </xf>
    <xf numFmtId="40" fontId="9" fillId="0" borderId="24" xfId="7" applyNumberFormat="1" applyFont="1" applyFill="1" applyBorder="1" applyAlignment="1" applyProtection="1">
      <alignment horizontal="center" vertical="center" wrapText="1"/>
    </xf>
    <xf numFmtId="40" fontId="8" fillId="0" borderId="19" xfId="7" applyNumberFormat="1" applyFont="1" applyFill="1" applyBorder="1" applyAlignment="1" applyProtection="1">
      <alignment horizontal="center" vertical="center" wrapText="1"/>
    </xf>
    <xf numFmtId="40" fontId="8" fillId="0" borderId="24" xfId="7" applyNumberFormat="1" applyFont="1" applyFill="1" applyBorder="1" applyAlignment="1" applyProtection="1">
      <alignment horizontal="center" vertical="center" wrapText="1"/>
    </xf>
    <xf numFmtId="40" fontId="8" fillId="0" borderId="20" xfId="7" applyNumberFormat="1" applyFont="1" applyFill="1" applyBorder="1" applyAlignment="1" applyProtection="1">
      <alignment horizontal="center" vertical="center"/>
    </xf>
    <xf numFmtId="40" fontId="8" fillId="0" borderId="21" xfId="7" applyNumberFormat="1" applyFont="1" applyFill="1" applyBorder="1" applyAlignment="1" applyProtection="1">
      <alignment horizontal="center" vertical="center"/>
    </xf>
    <xf numFmtId="40" fontId="11" fillId="0" borderId="3" xfId="5" applyNumberFormat="1" applyFont="1" applyBorder="1" applyAlignment="1" applyProtection="1">
      <alignment horizontal="left" vertical="top" wrapText="1"/>
    </xf>
    <xf numFmtId="40" fontId="11" fillId="0" borderId="6" xfId="5" applyNumberFormat="1" applyFont="1" applyBorder="1" applyAlignment="1" applyProtection="1">
      <alignment horizontal="left" vertical="top" wrapText="1"/>
    </xf>
    <xf numFmtId="40" fontId="11" fillId="0" borderId="6" xfId="5" applyNumberFormat="1" applyFont="1" applyBorder="1" applyAlignment="1" applyProtection="1">
      <alignment horizontal="left" vertical="top"/>
      <protection locked="0"/>
    </xf>
    <xf numFmtId="40" fontId="11" fillId="0" borderId="2" xfId="5" applyNumberFormat="1" applyFont="1" applyBorder="1" applyAlignment="1" applyProtection="1">
      <alignment horizontal="left" vertical="top"/>
      <protection locked="0"/>
    </xf>
    <xf numFmtId="40" fontId="11" fillId="0" borderId="7" xfId="5" applyNumberFormat="1" applyFont="1" applyBorder="1" applyAlignment="1" applyProtection="1">
      <alignment horizontal="left" vertical="top"/>
      <protection locked="0"/>
    </xf>
    <xf numFmtId="170" fontId="12" fillId="0" borderId="2" xfId="7" applyNumberFormat="1" applyFont="1" applyFill="1" applyBorder="1" applyAlignment="1" applyProtection="1">
      <alignment horizontal="left"/>
      <protection locked="0"/>
    </xf>
    <xf numFmtId="0" fontId="13" fillId="0" borderId="2" xfId="0" applyFont="1" applyFill="1" applyBorder="1" applyAlignment="1" applyProtection="1">
      <alignment horizontal="left"/>
      <protection locked="0"/>
    </xf>
    <xf numFmtId="0" fontId="13" fillId="0" borderId="7" xfId="0" applyFont="1" applyFill="1" applyBorder="1" applyAlignment="1" applyProtection="1">
      <alignment horizontal="left"/>
      <protection locked="0"/>
    </xf>
    <xf numFmtId="40" fontId="13" fillId="0" borderId="4" xfId="5" applyNumberFormat="1" applyFont="1" applyFill="1" applyBorder="1" applyAlignment="1" applyProtection="1">
      <alignment horizontal="left" vertical="top" wrapText="1"/>
      <protection locked="0"/>
    </xf>
    <xf numFmtId="40" fontId="13" fillId="0" borderId="4" xfId="5" applyNumberFormat="1" applyFont="1" applyFill="1" applyBorder="1" applyAlignment="1" applyProtection="1">
      <alignment horizontal="left" vertical="top"/>
      <protection locked="0"/>
    </xf>
    <xf numFmtId="40" fontId="13" fillId="0" borderId="5" xfId="5" applyNumberFormat="1" applyFont="1" applyFill="1" applyBorder="1" applyAlignment="1" applyProtection="1">
      <alignment horizontal="left" vertical="top"/>
      <protection locked="0"/>
    </xf>
    <xf numFmtId="40" fontId="13" fillId="0" borderId="2" xfId="5" applyNumberFormat="1" applyFont="1" applyFill="1" applyBorder="1" applyAlignment="1" applyProtection="1">
      <alignment horizontal="left" vertical="top"/>
      <protection locked="0"/>
    </xf>
    <xf numFmtId="40" fontId="13" fillId="0" borderId="7" xfId="5" applyNumberFormat="1" applyFont="1" applyFill="1" applyBorder="1" applyAlignment="1" applyProtection="1">
      <alignment horizontal="left" vertical="top"/>
      <protection locked="0"/>
    </xf>
    <xf numFmtId="0" fontId="13" fillId="0" borderId="2" xfId="5" applyFont="1" applyFill="1" applyBorder="1" applyAlignment="1" applyProtection="1">
      <alignment horizontal="left"/>
      <protection locked="0"/>
    </xf>
    <xf numFmtId="0" fontId="13" fillId="0" borderId="7" xfId="5" applyFont="1" applyFill="1" applyBorder="1" applyAlignment="1" applyProtection="1">
      <alignment horizontal="left"/>
      <protection locked="0"/>
    </xf>
    <xf numFmtId="0" fontId="12" fillId="0" borderId="2" xfId="5" applyFont="1" applyBorder="1" applyAlignment="1" applyProtection="1">
      <alignment horizontal="left"/>
      <protection locked="0"/>
    </xf>
    <xf numFmtId="0" fontId="12" fillId="0" borderId="7" xfId="5" applyFont="1" applyBorder="1" applyAlignment="1" applyProtection="1">
      <alignment horizontal="left"/>
      <protection locked="0"/>
    </xf>
    <xf numFmtId="0" fontId="8" fillId="0" borderId="2" xfId="7" applyFont="1" applyBorder="1" applyAlignment="1" applyProtection="1">
      <alignment horizontal="left"/>
    </xf>
    <xf numFmtId="0" fontId="12" fillId="0" borderId="29" xfId="7" applyFont="1" applyFill="1" applyBorder="1" applyAlignment="1" applyProtection="1">
      <alignment horizontal="left"/>
    </xf>
    <xf numFmtId="0" fontId="12" fillId="0" borderId="17" xfId="7" applyFont="1" applyFill="1" applyBorder="1" applyAlignment="1" applyProtection="1">
      <alignment horizontal="left"/>
    </xf>
    <xf numFmtId="40" fontId="8" fillId="0" borderId="24" xfId="7" applyNumberFormat="1" applyFont="1" applyFill="1" applyBorder="1" applyAlignment="1" applyProtection="1">
      <alignment horizontal="center" vertical="center"/>
    </xf>
    <xf numFmtId="0" fontId="6" fillId="0" borderId="2" xfId="3" applyFont="1" applyFill="1" applyBorder="1" applyAlignment="1" applyProtection="1">
      <alignment horizontal="left"/>
    </xf>
    <xf numFmtId="0" fontId="0" fillId="0" borderId="2" xfId="0" applyFill="1" applyBorder="1" applyAlignment="1" applyProtection="1">
      <alignment horizontal="left"/>
    </xf>
    <xf numFmtId="170" fontId="6" fillId="0" borderId="2" xfId="7" applyNumberFormat="1" applyFont="1" applyFill="1" applyBorder="1" applyAlignment="1" applyProtection="1">
      <alignment horizontal="left"/>
    </xf>
    <xf numFmtId="3" fontId="8" fillId="0" borderId="53" xfId="4" applyNumberFormat="1" applyFont="1" applyFill="1" applyBorder="1" applyAlignment="1" applyProtection="1">
      <alignment horizontal="center"/>
    </xf>
    <xf numFmtId="3" fontId="8" fillId="0" borderId="12" xfId="4" applyNumberFormat="1" applyFont="1" applyFill="1" applyBorder="1" applyAlignment="1" applyProtection="1">
      <alignment horizontal="center"/>
    </xf>
    <xf numFmtId="3" fontId="8" fillId="0" borderId="38" xfId="4" applyNumberFormat="1" applyFont="1" applyFill="1" applyBorder="1" applyAlignment="1" applyProtection="1">
      <alignment horizontal="center"/>
    </xf>
    <xf numFmtId="3" fontId="8" fillId="0" borderId="39" xfId="4" applyNumberFormat="1" applyFont="1" applyFill="1" applyBorder="1" applyAlignment="1" applyProtection="1">
      <alignment horizontal="center"/>
    </xf>
    <xf numFmtId="3" fontId="8" fillId="0" borderId="57" xfId="4" applyNumberFormat="1" applyFont="1" applyFill="1" applyBorder="1" applyAlignment="1" applyProtection="1">
      <alignment horizontal="center"/>
    </xf>
    <xf numFmtId="3" fontId="8" fillId="0" borderId="58" xfId="4" applyNumberFormat="1" applyFont="1" applyFill="1" applyBorder="1" applyAlignment="1" applyProtection="1">
      <alignment horizontal="center"/>
    </xf>
    <xf numFmtId="0" fontId="12" fillId="0" borderId="31" xfId="0" applyFont="1" applyBorder="1" applyAlignment="1" applyProtection="1">
      <alignment horizontal="center"/>
    </xf>
    <xf numFmtId="0" fontId="12" fillId="0" borderId="31" xfId="0" applyFont="1" applyFill="1" applyBorder="1" applyAlignment="1" applyProtection="1">
      <alignment horizontal="center" wrapText="1"/>
    </xf>
    <xf numFmtId="0" fontId="12" fillId="0" borderId="31" xfId="0" applyFont="1" applyFill="1" applyBorder="1" applyAlignment="1" applyProtection="1">
      <alignment horizontal="center"/>
    </xf>
    <xf numFmtId="170" fontId="6" fillId="0" borderId="2" xfId="7" applyNumberFormat="1" applyFont="1" applyBorder="1" applyAlignment="1" applyProtection="1">
      <alignment horizontal="center"/>
    </xf>
    <xf numFmtId="0" fontId="12" fillId="0" borderId="0" xfId="0" applyFont="1" applyAlignment="1" applyProtection="1">
      <alignment horizontal="left"/>
    </xf>
    <xf numFmtId="0" fontId="12" fillId="0" borderId="31" xfId="0" applyFont="1" applyBorder="1" applyAlignment="1" applyProtection="1">
      <alignment horizontal="center" wrapText="1"/>
    </xf>
    <xf numFmtId="0" fontId="12" fillId="0" borderId="19" xfId="0" applyFont="1" applyBorder="1" applyAlignment="1" applyProtection="1">
      <alignment horizontal="center" wrapText="1"/>
    </xf>
    <xf numFmtId="0" fontId="1" fillId="0" borderId="30" xfId="0" applyFont="1" applyBorder="1" applyAlignment="1" applyProtection="1">
      <alignment horizontal="center" wrapText="1"/>
    </xf>
    <xf numFmtId="0" fontId="5" fillId="0" borderId="0" xfId="0" applyFont="1" applyAlignment="1" applyProtection="1">
      <alignment horizontal="center"/>
    </xf>
    <xf numFmtId="171" fontId="6" fillId="0" borderId="31" xfId="0" applyNumberFormat="1" applyFont="1" applyBorder="1" applyAlignment="1" applyProtection="1">
      <alignment horizontal="center"/>
    </xf>
    <xf numFmtId="0" fontId="21" fillId="0" borderId="0" xfId="0" applyFont="1" applyAlignment="1" applyProtection="1">
      <alignment horizontal="center"/>
    </xf>
    <xf numFmtId="171" fontId="6" fillId="0" borderId="43" xfId="0" applyNumberFormat="1" applyFont="1" applyBorder="1" applyAlignment="1" applyProtection="1">
      <alignment horizontal="center"/>
    </xf>
    <xf numFmtId="171" fontId="6" fillId="0" borderId="29" xfId="0" applyNumberFormat="1" applyFont="1" applyBorder="1" applyAlignment="1" applyProtection="1">
      <alignment horizontal="center"/>
    </xf>
    <xf numFmtId="171" fontId="6" fillId="0" borderId="17" xfId="0" applyNumberFormat="1" applyFont="1" applyBorder="1" applyAlignment="1" applyProtection="1">
      <alignment horizontal="center"/>
    </xf>
    <xf numFmtId="0" fontId="11" fillId="0" borderId="43" xfId="7" applyFont="1" applyBorder="1" applyAlignment="1" applyProtection="1">
      <alignment horizontal="left"/>
    </xf>
    <xf numFmtId="0" fontId="11" fillId="0" borderId="29" xfId="7" applyFont="1" applyBorder="1" applyAlignment="1" applyProtection="1">
      <alignment horizontal="left"/>
    </xf>
    <xf numFmtId="0" fontId="11" fillId="0" borderId="17" xfId="7" applyFont="1" applyBorder="1" applyAlignment="1" applyProtection="1">
      <alignment horizontal="left"/>
    </xf>
    <xf numFmtId="0" fontId="12" fillId="0" borderId="43" xfId="5" applyFont="1" applyFill="1" applyBorder="1" applyAlignment="1" applyProtection="1">
      <alignment horizontal="left"/>
    </xf>
    <xf numFmtId="0" fontId="12" fillId="0" borderId="29" xfId="5" applyFont="1" applyFill="1" applyBorder="1" applyAlignment="1" applyProtection="1">
      <alignment horizontal="left"/>
    </xf>
    <xf numFmtId="0" fontId="12" fillId="0" borderId="17" xfId="5" applyFont="1" applyFill="1" applyBorder="1" applyAlignment="1" applyProtection="1">
      <alignment horizontal="left"/>
    </xf>
    <xf numFmtId="0" fontId="11" fillId="0" borderId="43" xfId="5" applyFont="1" applyBorder="1" applyAlignment="1" applyProtection="1">
      <alignment horizontal="left"/>
    </xf>
    <xf numFmtId="0" fontId="11" fillId="0" borderId="29" xfId="5" applyFont="1" applyBorder="1" applyAlignment="1" applyProtection="1">
      <alignment horizontal="left"/>
    </xf>
    <xf numFmtId="0" fontId="11" fillId="0" borderId="17" xfId="5" applyFont="1" applyBorder="1" applyAlignment="1" applyProtection="1">
      <alignment horizontal="left"/>
    </xf>
    <xf numFmtId="40" fontId="8" fillId="0" borderId="19" xfId="5" applyNumberFormat="1" applyFont="1" applyFill="1" applyBorder="1" applyAlignment="1" applyProtection="1">
      <alignment horizontal="center" vertical="center" wrapText="1"/>
    </xf>
    <xf numFmtId="0" fontId="0" fillId="0" borderId="28" xfId="0" applyFill="1" applyBorder="1" applyAlignment="1" applyProtection="1">
      <alignment horizontal="center" vertical="center" wrapText="1"/>
    </xf>
    <xf numFmtId="40" fontId="8" fillId="0" borderId="19" xfId="5" applyNumberFormat="1" applyFont="1" applyFill="1" applyBorder="1" applyAlignment="1" applyProtection="1">
      <alignment horizontal="center" vertical="center"/>
    </xf>
    <xf numFmtId="40" fontId="8" fillId="0" borderId="28" xfId="5" applyNumberFormat="1" applyFont="1" applyFill="1" applyBorder="1" applyAlignment="1" applyProtection="1">
      <alignment horizontal="center" vertical="center"/>
    </xf>
    <xf numFmtId="40" fontId="8" fillId="0" borderId="20" xfId="5" applyNumberFormat="1" applyFont="1" applyFill="1" applyBorder="1" applyAlignment="1" applyProtection="1">
      <alignment horizontal="center"/>
    </xf>
    <xf numFmtId="40" fontId="8" fillId="0" borderId="21" xfId="5" applyNumberFormat="1" applyFont="1" applyFill="1" applyBorder="1" applyAlignment="1" applyProtection="1">
      <alignment horizontal="center"/>
    </xf>
    <xf numFmtId="40" fontId="8" fillId="0" borderId="28" xfId="5" applyNumberFormat="1" applyFont="1" applyFill="1" applyBorder="1" applyAlignment="1" applyProtection="1">
      <alignment horizontal="center" vertical="center" wrapText="1"/>
    </xf>
    <xf numFmtId="170" fontId="6" fillId="0" borderId="2" xfId="7" applyNumberFormat="1" applyFont="1" applyBorder="1" applyAlignment="1" applyProtection="1">
      <alignment horizontal="left"/>
      <protection locked="0"/>
    </xf>
    <xf numFmtId="40" fontId="17" fillId="0" borderId="3" xfId="5" applyNumberFormat="1" applyFont="1" applyBorder="1" applyAlignment="1" applyProtection="1">
      <alignment horizontal="left" vertical="top" wrapText="1"/>
    </xf>
    <xf numFmtId="40" fontId="17" fillId="0" borderId="6" xfId="5" applyNumberFormat="1" applyFont="1" applyBorder="1" applyAlignment="1" applyProtection="1">
      <alignment horizontal="left" vertical="top" wrapText="1"/>
    </xf>
    <xf numFmtId="0" fontId="13" fillId="0" borderId="6" xfId="5" applyFont="1" applyBorder="1" applyAlignment="1" applyProtection="1">
      <alignment horizontal="left"/>
      <protection locked="0"/>
    </xf>
    <xf numFmtId="0" fontId="13" fillId="0" borderId="7" xfId="5" applyFont="1" applyBorder="1" applyAlignment="1" applyProtection="1">
      <alignment horizontal="left"/>
      <protection locked="0"/>
    </xf>
    <xf numFmtId="0" fontId="13" fillId="0" borderId="6" xfId="0" applyFont="1" applyBorder="1" applyAlignment="1" applyProtection="1">
      <alignment horizontal="left"/>
      <protection locked="0"/>
    </xf>
    <xf numFmtId="0" fontId="13" fillId="0" borderId="7" xfId="0" applyFont="1" applyBorder="1" applyAlignment="1" applyProtection="1">
      <alignment horizontal="left"/>
      <protection locked="0"/>
    </xf>
    <xf numFmtId="0" fontId="12" fillId="0" borderId="7" xfId="0" applyFont="1" applyBorder="1" applyAlignment="1" applyProtection="1">
      <alignment horizontal="left"/>
      <protection locked="0"/>
    </xf>
    <xf numFmtId="0" fontId="14" fillId="0" borderId="43" xfId="5" applyFont="1" applyBorder="1" applyAlignment="1" applyProtection="1">
      <alignment horizontal="left"/>
    </xf>
    <xf numFmtId="0" fontId="14" fillId="0" borderId="29" xfId="5" applyFont="1" applyBorder="1" applyAlignment="1" applyProtection="1">
      <alignment horizontal="left"/>
    </xf>
    <xf numFmtId="0" fontId="14" fillId="0" borderId="17" xfId="5" applyFont="1" applyBorder="1" applyAlignment="1" applyProtection="1">
      <alignment horizontal="left"/>
    </xf>
    <xf numFmtId="0" fontId="15" fillId="0" borderId="43" xfId="5" applyFont="1" applyBorder="1" applyAlignment="1" applyProtection="1">
      <alignment horizontal="left"/>
    </xf>
    <xf numFmtId="0" fontId="15" fillId="0" borderId="29" xfId="5" applyFont="1" applyBorder="1" applyAlignment="1" applyProtection="1">
      <alignment horizontal="left"/>
    </xf>
    <xf numFmtId="0" fontId="15" fillId="0" borderId="17" xfId="5" applyFont="1" applyBorder="1" applyAlignment="1" applyProtection="1">
      <alignment horizontal="left"/>
    </xf>
    <xf numFmtId="0" fontId="11" fillId="0" borderId="6" xfId="5" applyFont="1" applyBorder="1" applyAlignment="1" applyProtection="1">
      <alignment horizontal="left"/>
    </xf>
    <xf numFmtId="0" fontId="11" fillId="0" borderId="2" xfId="5" applyFont="1" applyBorder="1" applyAlignment="1" applyProtection="1">
      <alignment horizontal="left"/>
    </xf>
    <xf numFmtId="0" fontId="11" fillId="0" borderId="7" xfId="5" applyFont="1" applyBorder="1" applyAlignment="1" applyProtection="1">
      <alignment horizontal="left"/>
    </xf>
    <xf numFmtId="40" fontId="13" fillId="0" borderId="4" xfId="5" applyNumberFormat="1" applyFont="1" applyBorder="1" applyAlignment="1" applyProtection="1">
      <alignment horizontal="left"/>
    </xf>
    <xf numFmtId="0" fontId="13" fillId="0" borderId="4" xfId="5" applyFont="1" applyBorder="1" applyAlignment="1" applyProtection="1">
      <alignment horizontal="left"/>
    </xf>
    <xf numFmtId="0" fontId="13" fillId="0" borderId="5" xfId="5" applyFont="1" applyBorder="1" applyAlignment="1" applyProtection="1">
      <alignment horizontal="left"/>
    </xf>
    <xf numFmtId="0" fontId="11" fillId="0" borderId="3" xfId="0" applyFont="1" applyBorder="1" applyAlignment="1" applyProtection="1">
      <alignment horizontal="left" vertical="top"/>
    </xf>
    <xf numFmtId="0" fontId="11" fillId="0" borderId="5" xfId="0" applyFont="1" applyBorder="1" applyAlignment="1" applyProtection="1">
      <alignment horizontal="left" vertical="top"/>
    </xf>
    <xf numFmtId="40" fontId="11" fillId="0" borderId="3" xfId="5" applyNumberFormat="1" applyFont="1" applyBorder="1" applyAlignment="1" applyProtection="1">
      <alignment horizontal="left" vertical="top"/>
    </xf>
    <xf numFmtId="40" fontId="11" fillId="0" borderId="5" xfId="5" applyNumberFormat="1" applyFont="1" applyBorder="1" applyAlignment="1" applyProtection="1">
      <alignment horizontal="left" vertical="top"/>
    </xf>
    <xf numFmtId="0" fontId="13" fillId="0" borderId="2" xfId="5" applyFont="1" applyBorder="1" applyAlignment="1" applyProtection="1">
      <alignment horizontal="left"/>
    </xf>
    <xf numFmtId="0" fontId="13" fillId="0" borderId="7" xfId="5" applyFont="1" applyBorder="1" applyAlignment="1" applyProtection="1">
      <alignment horizontal="left"/>
    </xf>
    <xf numFmtId="40" fontId="13" fillId="0" borderId="4" xfId="5" applyNumberFormat="1" applyFont="1" applyBorder="1" applyAlignment="1" applyProtection="1">
      <alignment horizontal="left" vertical="top"/>
    </xf>
    <xf numFmtId="40" fontId="13" fillId="0" borderId="5" xfId="5" applyNumberFormat="1" applyFont="1" applyBorder="1" applyAlignment="1" applyProtection="1">
      <alignment horizontal="left" vertical="top"/>
    </xf>
    <xf numFmtId="40" fontId="13" fillId="0" borderId="2" xfId="5" applyNumberFormat="1" applyFont="1" applyBorder="1" applyAlignment="1" applyProtection="1">
      <alignment horizontal="left" vertical="top"/>
    </xf>
    <xf numFmtId="40" fontId="13" fillId="0" borderId="7" xfId="5" applyNumberFormat="1" applyFont="1" applyBorder="1" applyAlignment="1" applyProtection="1">
      <alignment horizontal="left" vertical="top"/>
    </xf>
    <xf numFmtId="0" fontId="4" fillId="0" borderId="6" xfId="5" applyFont="1" applyBorder="1" applyAlignment="1" applyProtection="1">
      <alignment horizontal="left"/>
      <protection locked="0"/>
    </xf>
    <xf numFmtId="0" fontId="4" fillId="0" borderId="7" xfId="5" applyFont="1" applyBorder="1" applyAlignment="1" applyProtection="1">
      <alignment horizontal="left"/>
      <protection locked="0"/>
    </xf>
    <xf numFmtId="3" fontId="8" fillId="0" borderId="38" xfId="4" applyNumberFormat="1" applyFont="1" applyBorder="1" applyAlignment="1" applyProtection="1">
      <alignment horizontal="center"/>
    </xf>
    <xf numFmtId="3" fontId="8" fillId="0" borderId="39" xfId="4" applyNumberFormat="1" applyFont="1" applyBorder="1" applyAlignment="1" applyProtection="1">
      <alignment horizontal="center"/>
    </xf>
    <xf numFmtId="0" fontId="21" fillId="0" borderId="0" xfId="3" applyFont="1" applyAlignment="1" applyProtection="1">
      <alignment horizontal="center"/>
    </xf>
    <xf numFmtId="170" fontId="6" fillId="0" borderId="2" xfId="7" applyNumberFormat="1" applyFont="1" applyBorder="1" applyAlignment="1" applyProtection="1">
      <alignment horizontal="left"/>
    </xf>
    <xf numFmtId="3" fontId="8" fillId="0" borderId="46" xfId="4" applyNumberFormat="1" applyFont="1" applyBorder="1" applyAlignment="1" applyProtection="1">
      <alignment horizontal="center"/>
    </xf>
    <xf numFmtId="172" fontId="6" fillId="0" borderId="2" xfId="7" applyNumberFormat="1" applyFont="1" applyBorder="1" applyAlignment="1" applyProtection="1">
      <alignment horizontal="left"/>
    </xf>
    <xf numFmtId="172" fontId="6" fillId="0" borderId="2" xfId="7" applyNumberFormat="1" applyFont="1" applyBorder="1" applyAlignment="1" applyProtection="1">
      <alignment horizontal="center"/>
    </xf>
    <xf numFmtId="0" fontId="12" fillId="0" borderId="30" xfId="0" applyFont="1" applyBorder="1" applyAlignment="1" applyProtection="1">
      <alignment horizontal="center" wrapText="1"/>
    </xf>
    <xf numFmtId="0" fontId="29" fillId="0" borderId="0" xfId="0" applyFont="1" applyAlignment="1" applyProtection="1">
      <alignment horizontal="center"/>
    </xf>
    <xf numFmtId="164" fontId="12" fillId="0" borderId="31" xfId="2" applyFont="1" applyFill="1" applyBorder="1" applyAlignment="1" applyProtection="1">
      <alignment horizontal="center"/>
    </xf>
  </cellXfs>
  <cellStyles count="9">
    <cellStyle name="Comma_GenTax3" xfId="1"/>
    <cellStyle name="Currency" xfId="2" builtinId="4"/>
    <cellStyle name="Hyperlink" xfId="8" builtinId="8"/>
    <cellStyle name="Normal" xfId="0" builtinId="0"/>
    <cellStyle name="Normal_5C" xfId="3"/>
    <cellStyle name="Normal_Alta" xfId="4"/>
    <cellStyle name="Normal_FTD-TAX" xfId="5"/>
    <cellStyle name="Normal_FTG" xfId="6"/>
    <cellStyle name="Normal_FTG-TAX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5"/>
  <sheetViews>
    <sheetView view="pageLayout" topLeftCell="A46" zoomScale="115" zoomScaleNormal="100" zoomScalePageLayoutView="115" workbookViewId="0"/>
  </sheetViews>
  <sheetFormatPr defaultColWidth="0" defaultRowHeight="12.5" zeroHeight="1" x14ac:dyDescent="0.25"/>
  <cols>
    <col min="1" max="1" width="143.54296875" style="44" customWidth="1"/>
    <col min="2" max="16384" width="0" style="44" hidden="1"/>
  </cols>
  <sheetData>
    <row r="1" spans="1:11" ht="15.5" x14ac:dyDescent="0.35">
      <c r="A1" s="341" t="s">
        <v>123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1" ht="15.5" x14ac:dyDescent="0.35">
      <c r="A2" s="341" t="s">
        <v>297</v>
      </c>
    </row>
    <row r="3" spans="1:11" x14ac:dyDescent="0.25">
      <c r="A3" s="258"/>
    </row>
    <row r="4" spans="1:11" x14ac:dyDescent="0.25">
      <c r="A4" s="258" t="s">
        <v>298</v>
      </c>
    </row>
    <row r="5" spans="1:11" x14ac:dyDescent="0.25">
      <c r="A5" s="258" t="s">
        <v>299</v>
      </c>
    </row>
    <row r="6" spans="1:11" x14ac:dyDescent="0.25">
      <c r="A6" s="261" t="s">
        <v>300</v>
      </c>
    </row>
    <row r="7" spans="1:11" x14ac:dyDescent="0.25">
      <c r="A7" s="261" t="s">
        <v>301</v>
      </c>
    </row>
    <row r="8" spans="1:11" x14ac:dyDescent="0.25">
      <c r="A8" s="261"/>
    </row>
    <row r="9" spans="1:11" x14ac:dyDescent="0.25">
      <c r="A9" s="258" t="s">
        <v>304</v>
      </c>
    </row>
    <row r="10" spans="1:11" x14ac:dyDescent="0.25">
      <c r="A10" s="258" t="s">
        <v>302</v>
      </c>
    </row>
    <row r="11" spans="1:11" x14ac:dyDescent="0.25">
      <c r="A11" s="258" t="s">
        <v>303</v>
      </c>
    </row>
    <row r="12" spans="1:11" x14ac:dyDescent="0.25">
      <c r="A12" s="258"/>
    </row>
    <row r="13" spans="1:11" x14ac:dyDescent="0.25">
      <c r="A13" s="258" t="s">
        <v>307</v>
      </c>
    </row>
    <row r="14" spans="1:11" x14ac:dyDescent="0.25">
      <c r="A14" s="258" t="s">
        <v>305</v>
      </c>
    </row>
    <row r="15" spans="1:11" x14ac:dyDescent="0.25">
      <c r="A15" s="258" t="s">
        <v>306</v>
      </c>
    </row>
    <row r="16" spans="1:11" x14ac:dyDescent="0.25">
      <c r="A16" s="261"/>
    </row>
    <row r="17" spans="1:1" x14ac:dyDescent="0.25">
      <c r="A17" s="259" t="s">
        <v>124</v>
      </c>
    </row>
    <row r="18" spans="1:1" x14ac:dyDescent="0.25">
      <c r="A18" s="260"/>
    </row>
    <row r="19" spans="1:1" x14ac:dyDescent="0.25">
      <c r="A19" s="260" t="s">
        <v>163</v>
      </c>
    </row>
    <row r="20" spans="1:1" x14ac:dyDescent="0.25">
      <c r="A20" s="260"/>
    </row>
    <row r="21" spans="1:1" x14ac:dyDescent="0.25">
      <c r="A21" s="259" t="s">
        <v>125</v>
      </c>
    </row>
    <row r="22" spans="1:1" x14ac:dyDescent="0.25">
      <c r="A22" s="260"/>
    </row>
    <row r="23" spans="1:1" x14ac:dyDescent="0.25">
      <c r="A23" s="260" t="s">
        <v>164</v>
      </c>
    </row>
    <row r="24" spans="1:1" x14ac:dyDescent="0.25">
      <c r="A24" s="260"/>
    </row>
    <row r="25" spans="1:1" x14ac:dyDescent="0.25">
      <c r="A25" s="259" t="s">
        <v>126</v>
      </c>
    </row>
    <row r="26" spans="1:1" x14ac:dyDescent="0.25">
      <c r="A26" s="260"/>
    </row>
    <row r="27" spans="1:1" x14ac:dyDescent="0.25">
      <c r="A27" s="260" t="s">
        <v>165</v>
      </c>
    </row>
    <row r="28" spans="1:1" x14ac:dyDescent="0.25">
      <c r="A28" s="260" t="s">
        <v>181</v>
      </c>
    </row>
    <row r="29" spans="1:1" x14ac:dyDescent="0.25">
      <c r="A29" s="260" t="s">
        <v>166</v>
      </c>
    </row>
    <row r="30" spans="1:1" x14ac:dyDescent="0.25">
      <c r="A30" s="260"/>
    </row>
    <row r="31" spans="1:1" x14ac:dyDescent="0.25">
      <c r="A31" s="259" t="s">
        <v>127</v>
      </c>
    </row>
    <row r="32" spans="1:1" x14ac:dyDescent="0.25">
      <c r="A32" s="260"/>
    </row>
    <row r="33" spans="1:1" x14ac:dyDescent="0.25">
      <c r="A33" s="260" t="s">
        <v>128</v>
      </c>
    </row>
    <row r="34" spans="1:1" x14ac:dyDescent="0.25">
      <c r="A34" s="258"/>
    </row>
    <row r="35" spans="1:1" x14ac:dyDescent="0.25">
      <c r="A35" s="259" t="s">
        <v>202</v>
      </c>
    </row>
    <row r="36" spans="1:1" x14ac:dyDescent="0.25">
      <c r="A36" s="260"/>
    </row>
    <row r="37" spans="1:1" x14ac:dyDescent="0.25">
      <c r="A37" s="260" t="s">
        <v>182</v>
      </c>
    </row>
    <row r="38" spans="1:1" x14ac:dyDescent="0.25">
      <c r="A38" s="260" t="s">
        <v>183</v>
      </c>
    </row>
    <row r="39" spans="1:1" x14ac:dyDescent="0.25">
      <c r="A39" s="260" t="s">
        <v>184</v>
      </c>
    </row>
    <row r="40" spans="1:1" x14ac:dyDescent="0.25">
      <c r="A40" s="260" t="s">
        <v>283</v>
      </c>
    </row>
    <row r="41" spans="1:1" x14ac:dyDescent="0.25">
      <c r="A41" s="258"/>
    </row>
    <row r="42" spans="1:1" x14ac:dyDescent="0.25">
      <c r="A42" s="261" t="s">
        <v>129</v>
      </c>
    </row>
    <row r="43" spans="1:1" x14ac:dyDescent="0.25">
      <c r="A43" s="258"/>
    </row>
    <row r="44" spans="1:1" x14ac:dyDescent="0.25">
      <c r="A44" s="258" t="s">
        <v>130</v>
      </c>
    </row>
    <row r="45" spans="1:1" x14ac:dyDescent="0.25">
      <c r="A45" s="258"/>
    </row>
    <row r="46" spans="1:1" x14ac:dyDescent="0.25">
      <c r="A46" s="261" t="s">
        <v>131</v>
      </c>
    </row>
    <row r="47" spans="1:1" x14ac:dyDescent="0.25">
      <c r="A47" s="258"/>
    </row>
    <row r="48" spans="1:1" x14ac:dyDescent="0.25">
      <c r="A48" s="258" t="s">
        <v>132</v>
      </c>
    </row>
    <row r="49" spans="1:1" x14ac:dyDescent="0.25">
      <c r="A49" s="258"/>
    </row>
    <row r="50" spans="1:1" x14ac:dyDescent="0.25">
      <c r="A50" s="261" t="s">
        <v>133</v>
      </c>
    </row>
    <row r="51" spans="1:1" x14ac:dyDescent="0.25">
      <c r="A51" s="258"/>
    </row>
    <row r="52" spans="1:1" x14ac:dyDescent="0.25">
      <c r="A52" s="258" t="s">
        <v>134</v>
      </c>
    </row>
    <row r="53" spans="1:1" x14ac:dyDescent="0.25">
      <c r="A53" s="258" t="s">
        <v>135</v>
      </c>
    </row>
    <row r="54" spans="1:1" x14ac:dyDescent="0.25">
      <c r="A54" s="258" t="s">
        <v>167</v>
      </c>
    </row>
    <row r="55" spans="1:1" x14ac:dyDescent="0.25">
      <c r="A55" s="258"/>
    </row>
    <row r="56" spans="1:1" x14ac:dyDescent="0.25">
      <c r="A56" s="259" t="s">
        <v>136</v>
      </c>
    </row>
    <row r="57" spans="1:1" x14ac:dyDescent="0.25">
      <c r="A57" s="260"/>
    </row>
    <row r="58" spans="1:1" x14ac:dyDescent="0.25">
      <c r="A58" s="260" t="s">
        <v>168</v>
      </c>
    </row>
    <row r="59" spans="1:1" x14ac:dyDescent="0.25">
      <c r="A59" s="260" t="s">
        <v>169</v>
      </c>
    </row>
    <row r="60" spans="1:1" x14ac:dyDescent="0.25">
      <c r="A60" s="260"/>
    </row>
    <row r="61" spans="1:1" x14ac:dyDescent="0.25">
      <c r="A61" s="259" t="s">
        <v>137</v>
      </c>
    </row>
    <row r="62" spans="1:1" x14ac:dyDescent="0.25">
      <c r="A62" s="260"/>
    </row>
    <row r="63" spans="1:1" x14ac:dyDescent="0.25">
      <c r="A63" s="260" t="s">
        <v>170</v>
      </c>
    </row>
    <row r="64" spans="1:1" x14ac:dyDescent="0.25">
      <c r="A64" s="260"/>
    </row>
    <row r="65" spans="1:1" x14ac:dyDescent="0.25">
      <c r="A65" s="259" t="s">
        <v>308</v>
      </c>
    </row>
    <row r="66" spans="1:1" x14ac:dyDescent="0.25">
      <c r="A66" s="260"/>
    </row>
    <row r="67" spans="1:1" x14ac:dyDescent="0.25">
      <c r="A67" s="260" t="s">
        <v>138</v>
      </c>
    </row>
    <row r="68" spans="1:1" x14ac:dyDescent="0.25">
      <c r="A68" s="260" t="s">
        <v>185</v>
      </c>
    </row>
    <row r="69" spans="1:1" x14ac:dyDescent="0.25">
      <c r="A69" s="260" t="s">
        <v>199</v>
      </c>
    </row>
    <row r="70" spans="1:1" x14ac:dyDescent="0.25">
      <c r="A70" s="260" t="s">
        <v>207</v>
      </c>
    </row>
    <row r="71" spans="1:1" x14ac:dyDescent="0.25">
      <c r="A71" s="260" t="s">
        <v>287</v>
      </c>
    </row>
    <row r="72" spans="1:1" x14ac:dyDescent="0.25">
      <c r="A72" s="260"/>
    </row>
    <row r="73" spans="1:1" x14ac:dyDescent="0.25">
      <c r="A73" s="259" t="s">
        <v>139</v>
      </c>
    </row>
    <row r="74" spans="1:1" x14ac:dyDescent="0.25">
      <c r="A74" s="260"/>
    </row>
    <row r="75" spans="1:1" x14ac:dyDescent="0.25">
      <c r="A75" s="260" t="s">
        <v>140</v>
      </c>
    </row>
    <row r="76" spans="1:1" x14ac:dyDescent="0.25">
      <c r="A76" s="260"/>
    </row>
    <row r="77" spans="1:1" x14ac:dyDescent="0.25">
      <c r="A77" s="259" t="s">
        <v>141</v>
      </c>
    </row>
    <row r="78" spans="1:1" x14ac:dyDescent="0.25">
      <c r="A78" s="260"/>
    </row>
    <row r="79" spans="1:1" x14ac:dyDescent="0.25">
      <c r="A79" s="260" t="s">
        <v>142</v>
      </c>
    </row>
    <row r="80" spans="1:1" x14ac:dyDescent="0.25">
      <c r="A80" s="260"/>
    </row>
    <row r="81" spans="1:1" x14ac:dyDescent="0.25">
      <c r="A81" s="259" t="s">
        <v>309</v>
      </c>
    </row>
    <row r="82" spans="1:1" x14ac:dyDescent="0.25">
      <c r="A82" s="260"/>
    </row>
    <row r="83" spans="1:1" x14ac:dyDescent="0.25">
      <c r="A83" s="260" t="s">
        <v>209</v>
      </c>
    </row>
    <row r="84" spans="1:1" x14ac:dyDescent="0.25">
      <c r="A84" s="260" t="s">
        <v>208</v>
      </c>
    </row>
    <row r="85" spans="1:1" x14ac:dyDescent="0.25">
      <c r="A85" s="260" t="s">
        <v>201</v>
      </c>
    </row>
    <row r="86" spans="1:1" x14ac:dyDescent="0.25">
      <c r="A86" s="259" t="s">
        <v>200</v>
      </c>
    </row>
    <row r="87" spans="1:1" x14ac:dyDescent="0.25">
      <c r="A87"/>
    </row>
    <row r="88" spans="1:1" x14ac:dyDescent="0.25">
      <c r="A88" s="260"/>
    </row>
    <row r="89" spans="1:1" x14ac:dyDescent="0.25">
      <c r="A89" s="259" t="s">
        <v>148</v>
      </c>
    </row>
    <row r="90" spans="1:1" x14ac:dyDescent="0.25">
      <c r="A90" s="260"/>
    </row>
    <row r="91" spans="1:1" x14ac:dyDescent="0.25">
      <c r="A91" s="260" t="s">
        <v>288</v>
      </c>
    </row>
    <row r="92" spans="1:1" x14ac:dyDescent="0.25">
      <c r="A92" s="260"/>
    </row>
    <row r="93" spans="1:1" x14ac:dyDescent="0.25">
      <c r="A93" s="259" t="s">
        <v>147</v>
      </c>
    </row>
    <row r="94" spans="1:1" x14ac:dyDescent="0.25">
      <c r="A94" s="260"/>
    </row>
    <row r="95" spans="1:1" x14ac:dyDescent="0.25">
      <c r="A95" s="260" t="s">
        <v>191</v>
      </c>
    </row>
    <row r="96" spans="1:1" x14ac:dyDescent="0.25">
      <c r="A96" s="260"/>
    </row>
    <row r="97" spans="1:1" x14ac:dyDescent="0.25">
      <c r="A97" s="259" t="s">
        <v>143</v>
      </c>
    </row>
    <row r="98" spans="1:1" x14ac:dyDescent="0.25">
      <c r="A98" s="260"/>
    </row>
    <row r="99" spans="1:1" x14ac:dyDescent="0.25">
      <c r="A99" s="260" t="s">
        <v>144</v>
      </c>
    </row>
    <row r="100" spans="1:1" x14ac:dyDescent="0.25">
      <c r="A100" s="260"/>
    </row>
    <row r="101" spans="1:1" x14ac:dyDescent="0.25">
      <c r="A101" s="259" t="s">
        <v>145</v>
      </c>
    </row>
    <row r="102" spans="1:1" x14ac:dyDescent="0.25">
      <c r="A102" s="260"/>
    </row>
    <row r="103" spans="1:1" x14ac:dyDescent="0.25">
      <c r="A103" s="259" t="s">
        <v>186</v>
      </c>
    </row>
    <row r="104" spans="1:1" x14ac:dyDescent="0.25">
      <c r="A104" s="260"/>
    </row>
    <row r="105" spans="1:1" x14ac:dyDescent="0.25">
      <c r="A105" s="259" t="s">
        <v>146</v>
      </c>
    </row>
    <row r="106" spans="1:1" x14ac:dyDescent="0.25">
      <c r="A106" s="262"/>
    </row>
    <row r="107" spans="1:1" x14ac:dyDescent="0.25">
      <c r="A107" s="260" t="s">
        <v>187</v>
      </c>
    </row>
    <row r="108" spans="1:1" x14ac:dyDescent="0.25">
      <c r="A108" s="260"/>
    </row>
    <row r="109" spans="1:1" x14ac:dyDescent="0.25">
      <c r="A109" s="259" t="s">
        <v>188</v>
      </c>
    </row>
    <row r="110" spans="1:1" x14ac:dyDescent="0.25">
      <c r="A110" s="260"/>
    </row>
    <row r="111" spans="1:1" x14ac:dyDescent="0.25">
      <c r="A111" s="260" t="s">
        <v>189</v>
      </c>
    </row>
    <row r="112" spans="1:1" x14ac:dyDescent="0.25">
      <c r="A112" s="45"/>
    </row>
    <row r="113" spans="1:1" hidden="1" x14ac:dyDescent="0.25">
      <c r="A113" s="195" t="s">
        <v>228</v>
      </c>
    </row>
    <row r="114" spans="1:1" hidden="1" x14ac:dyDescent="0.25">
      <c r="A114" s="46"/>
    </row>
    <row r="115" spans="1:1" x14ac:dyDescent="0.25"/>
  </sheetData>
  <sheetProtection algorithmName="SHA-512" hashValue="boxFSY0dw/qKESuU641euCG6UrTW6nrE8xTW3aT5WiBEVQq6zxEoOtwH4oNpVVObzh7aFdgYTyISghJaX3057A==" saltValue="oUvOBoe13wcUdT5jYi7PNQ==" spinCount="100000" sheet="1" objects="1" scenarios="1"/>
  <phoneticPr fontId="0" type="noConversion"/>
  <pageMargins left="0.55118110236220474" right="0.55118110236220474" top="0.98425196850393704" bottom="0.39370078740157483" header="0.51181102362204722" footer="0.15748031496062992"/>
  <pageSetup paperSize="5" scale="90" orientation="portrait" r:id="rId1"/>
  <headerFooter alignWithMargins="0">
    <oddHeader>&amp;R&amp;G</oddHeader>
    <oddFooter>&amp;RInstructions 
Rev. December 2020</oddFooter>
  </headerFooter>
  <rowBreaks count="1" manualBreakCount="1">
    <brk id="63" max="16383" man="1"/>
  </rowBreaks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S228"/>
  <sheetViews>
    <sheetView showGridLines="0" topLeftCell="G13" zoomScaleNormal="100" workbookViewId="0">
      <selection activeCell="P19" sqref="P19"/>
    </sheetView>
  </sheetViews>
  <sheetFormatPr defaultColWidth="0" defaultRowHeight="10" zeroHeight="1" x14ac:dyDescent="0.2"/>
  <cols>
    <col min="1" max="1" width="3.1796875" style="148" customWidth="1"/>
    <col min="2" max="2" width="15.81640625" style="148" customWidth="1"/>
    <col min="3" max="3" width="15.453125" style="148" customWidth="1"/>
    <col min="4" max="4" width="14.453125" style="148" customWidth="1"/>
    <col min="5" max="17" width="12.7265625" style="149" customWidth="1"/>
    <col min="18" max="18" width="2.81640625" style="151" customWidth="1"/>
    <col min="19" max="19" width="9.1796875" style="148" customWidth="1"/>
    <col min="20" max="16384" width="0" style="148" hidden="1"/>
  </cols>
  <sheetData>
    <row r="1" spans="1:18" s="263" customFormat="1" ht="27" customHeight="1" x14ac:dyDescent="0.3">
      <c r="E1" s="264"/>
      <c r="F1" s="265"/>
      <c r="M1" s="264"/>
      <c r="P1" s="266"/>
      <c r="Q1" s="264"/>
      <c r="R1" s="267"/>
    </row>
    <row r="2" spans="1:18" s="263" customFormat="1" ht="16.149999999999999" customHeight="1" x14ac:dyDescent="0.3">
      <c r="B2" s="525" t="str">
        <f>'FTG-TAX'!B2</f>
        <v>Province:  MANITOBA</v>
      </c>
      <c r="C2" s="268"/>
      <c r="D2" s="268"/>
      <c r="E2" s="269"/>
      <c r="F2" s="264"/>
      <c r="G2" s="264"/>
      <c r="H2" s="264"/>
      <c r="J2" s="256"/>
      <c r="K2" s="256"/>
      <c r="L2" s="152" t="s">
        <v>54</v>
      </c>
      <c r="M2" s="270"/>
      <c r="N2" s="595" t="s">
        <v>282</v>
      </c>
      <c r="O2" s="595"/>
      <c r="P2" s="269"/>
      <c r="Q2" s="271"/>
      <c r="R2" s="267"/>
    </row>
    <row r="3" spans="1:18" ht="16.899999999999999" customHeight="1" x14ac:dyDescent="0.25">
      <c r="A3" s="147"/>
      <c r="M3" s="114"/>
      <c r="N3" s="153"/>
      <c r="O3" s="153"/>
    </row>
    <row r="4" spans="1:18" s="156" customFormat="1" ht="12.5" x14ac:dyDescent="0.25">
      <c r="A4" s="147"/>
      <c r="B4" s="154"/>
      <c r="C4" s="155"/>
      <c r="D4" s="155"/>
      <c r="E4" s="590" t="s">
        <v>78</v>
      </c>
      <c r="F4" s="588" t="s">
        <v>108</v>
      </c>
      <c r="G4" s="588" t="s">
        <v>109</v>
      </c>
      <c r="H4" s="588" t="s">
        <v>110</v>
      </c>
      <c r="I4" s="246" t="s">
        <v>77</v>
      </c>
      <c r="J4" s="246" t="s">
        <v>177</v>
      </c>
      <c r="K4" s="592" t="s">
        <v>99</v>
      </c>
      <c r="L4" s="593"/>
      <c r="M4" s="588" t="s">
        <v>111</v>
      </c>
      <c r="N4" s="588" t="s">
        <v>112</v>
      </c>
      <c r="O4" s="592" t="s">
        <v>55</v>
      </c>
      <c r="P4" s="593"/>
      <c r="Q4" s="588" t="s">
        <v>56</v>
      </c>
      <c r="R4" s="151"/>
    </row>
    <row r="5" spans="1:18" s="156" customFormat="1" ht="12" customHeight="1" x14ac:dyDescent="0.25">
      <c r="A5" s="147"/>
      <c r="B5" s="316" t="s">
        <v>53</v>
      </c>
      <c r="C5" s="317"/>
      <c r="D5" s="317"/>
      <c r="E5" s="591"/>
      <c r="F5" s="594"/>
      <c r="G5" s="589"/>
      <c r="H5" s="589"/>
      <c r="I5" s="318" t="s">
        <v>39</v>
      </c>
      <c r="J5" s="319" t="s">
        <v>78</v>
      </c>
      <c r="K5" s="320" t="s">
        <v>102</v>
      </c>
      <c r="L5" s="320" t="s">
        <v>3</v>
      </c>
      <c r="M5" s="589"/>
      <c r="N5" s="589"/>
      <c r="O5" s="321" t="s">
        <v>11</v>
      </c>
      <c r="P5" s="322" t="s">
        <v>122</v>
      </c>
      <c r="Q5" s="589"/>
      <c r="R5" s="151"/>
    </row>
    <row r="6" spans="1:18" ht="20.149999999999999" customHeight="1" x14ac:dyDescent="0.2">
      <c r="A6" s="148">
        <v>1</v>
      </c>
      <c r="B6" s="585" t="s">
        <v>58</v>
      </c>
      <c r="C6" s="586"/>
      <c r="D6" s="587"/>
      <c r="E6" s="426"/>
      <c r="F6" s="426"/>
      <c r="G6" s="426"/>
      <c r="H6" s="419"/>
      <c r="I6" s="426"/>
      <c r="J6" s="426"/>
      <c r="K6" s="426"/>
      <c r="L6" s="426"/>
      <c r="M6" s="426"/>
      <c r="N6" s="426"/>
      <c r="O6" s="426"/>
      <c r="P6" s="426"/>
      <c r="Q6" s="425"/>
      <c r="R6" s="151">
        <v>1</v>
      </c>
    </row>
    <row r="7" spans="1:18" ht="20.149999999999999" customHeight="1" x14ac:dyDescent="0.2">
      <c r="A7" s="148">
        <v>2</v>
      </c>
      <c r="B7" s="585" t="s">
        <v>59</v>
      </c>
      <c r="C7" s="586"/>
      <c r="D7" s="587"/>
      <c r="E7" s="427"/>
      <c r="F7" s="425"/>
      <c r="G7" s="427"/>
      <c r="H7" s="420"/>
      <c r="I7" s="427"/>
      <c r="J7" s="427"/>
      <c r="K7" s="427"/>
      <c r="L7" s="425"/>
      <c r="M7" s="427"/>
      <c r="N7" s="427"/>
      <c r="O7" s="427"/>
      <c r="P7" s="427"/>
      <c r="Q7" s="425"/>
      <c r="R7" s="151">
        <v>2</v>
      </c>
    </row>
    <row r="8" spans="1:18" ht="20.149999999999999" customHeight="1" x14ac:dyDescent="0.25">
      <c r="A8" s="148">
        <v>3</v>
      </c>
      <c r="B8" s="585" t="s">
        <v>93</v>
      </c>
      <c r="C8" s="586"/>
      <c r="D8" s="587"/>
      <c r="E8" s="323">
        <f>'FTD-1'!C31</f>
        <v>0</v>
      </c>
      <c r="F8" s="323">
        <f>'FTD-1'!D31</f>
        <v>0</v>
      </c>
      <c r="G8" s="323">
        <f>'FTD-1'!E31</f>
        <v>0</v>
      </c>
      <c r="H8" s="420">
        <f>'FTD-1'!F31</f>
        <v>0</v>
      </c>
      <c r="I8" s="323">
        <f>'FTD-1'!G31</f>
        <v>0</v>
      </c>
      <c r="J8" s="323">
        <f>'FTD-1'!H31</f>
        <v>0</v>
      </c>
      <c r="K8" s="323">
        <f>'FTD-1'!I31</f>
        <v>0</v>
      </c>
      <c r="L8" s="323">
        <f>'FTD-1'!J31</f>
        <v>0</v>
      </c>
      <c r="M8" s="323">
        <f>'FTD-1'!K31</f>
        <v>0</v>
      </c>
      <c r="N8" s="323">
        <f>'FTD-1'!L31</f>
        <v>0</v>
      </c>
      <c r="O8" s="323">
        <f>'FTD-1'!M31</f>
        <v>0</v>
      </c>
      <c r="P8" s="323">
        <f>'FTD-1'!N31</f>
        <v>0</v>
      </c>
      <c r="Q8" s="425"/>
      <c r="R8" s="151">
        <v>3</v>
      </c>
    </row>
    <row r="9" spans="1:18" ht="20.149999999999999" customHeight="1" x14ac:dyDescent="0.25">
      <c r="A9" s="148">
        <v>4</v>
      </c>
      <c r="B9" s="585" t="s">
        <v>94</v>
      </c>
      <c r="C9" s="586"/>
      <c r="D9" s="587"/>
      <c r="E9" s="323">
        <f>'FTD-2'!C28</f>
        <v>0</v>
      </c>
      <c r="F9" s="323">
        <f>'FTD-2'!D28</f>
        <v>0</v>
      </c>
      <c r="G9" s="323">
        <f>'FTD-2'!E28</f>
        <v>0</v>
      </c>
      <c r="H9" s="420">
        <f>'FTD-2'!F28</f>
        <v>0</v>
      </c>
      <c r="I9" s="323">
        <f>'FTD-2'!G28</f>
        <v>0</v>
      </c>
      <c r="J9" s="323">
        <f>'FTD-2'!H28</f>
        <v>0</v>
      </c>
      <c r="K9" s="323">
        <f>'FTD-2'!I28</f>
        <v>0</v>
      </c>
      <c r="L9" s="323">
        <f>'FTD-2'!J28</f>
        <v>0</v>
      </c>
      <c r="M9" s="323">
        <f>'FTD-2'!K28</f>
        <v>0</v>
      </c>
      <c r="N9" s="323">
        <f>'FTD-2'!L28</f>
        <v>0</v>
      </c>
      <c r="O9" s="323">
        <f>'FTD-2'!M28</f>
        <v>0</v>
      </c>
      <c r="P9" s="323">
        <f>'FTD-2'!N28</f>
        <v>0</v>
      </c>
      <c r="Q9" s="425"/>
      <c r="R9" s="151">
        <v>4</v>
      </c>
    </row>
    <row r="10" spans="1:18" ht="20.149999999999999" customHeight="1" x14ac:dyDescent="0.25">
      <c r="A10" s="148">
        <v>5</v>
      </c>
      <c r="B10" s="585" t="s">
        <v>190</v>
      </c>
      <c r="C10" s="586"/>
      <c r="D10" s="587"/>
      <c r="E10" s="323">
        <f>'FTD-2.5'!B28</f>
        <v>0</v>
      </c>
      <c r="F10" s="323">
        <f>'FTD-2.5'!C28</f>
        <v>0</v>
      </c>
      <c r="G10" s="323">
        <f>'FTD-2.5'!D28</f>
        <v>0</v>
      </c>
      <c r="H10" s="420">
        <f>'FTD-2.5'!E28</f>
        <v>0</v>
      </c>
      <c r="I10" s="323">
        <f>'FTD-2.5'!F28</f>
        <v>0</v>
      </c>
      <c r="J10" s="323">
        <f>'FTD-2.5'!G28</f>
        <v>0</v>
      </c>
      <c r="K10" s="323">
        <f>'FTD-2.5'!H28</f>
        <v>0</v>
      </c>
      <c r="L10" s="323">
        <f>'FTD-2.5'!I28</f>
        <v>0</v>
      </c>
      <c r="M10" s="323">
        <f>'FTD-2.5'!J28</f>
        <v>0</v>
      </c>
      <c r="N10" s="323">
        <f>'FTD-2.5'!K28</f>
        <v>0</v>
      </c>
      <c r="O10" s="323">
        <f>'FTD-2.5'!L28</f>
        <v>0</v>
      </c>
      <c r="P10" s="323">
        <f>'FTD-2.5'!M28</f>
        <v>0</v>
      </c>
      <c r="Q10" s="324">
        <f>SUM(E10:P10)</f>
        <v>0</v>
      </c>
      <c r="R10" s="151">
        <v>5</v>
      </c>
    </row>
    <row r="11" spans="1:18" ht="20.149999999999999" customHeight="1" x14ac:dyDescent="0.25">
      <c r="A11" s="148">
        <v>6</v>
      </c>
      <c r="B11" s="603" t="s">
        <v>61</v>
      </c>
      <c r="C11" s="604"/>
      <c r="D11" s="605"/>
      <c r="E11" s="427"/>
      <c r="F11" s="427"/>
      <c r="G11" s="427"/>
      <c r="H11" s="420"/>
      <c r="I11" s="427"/>
      <c r="J11" s="427"/>
      <c r="K11" s="427"/>
      <c r="L11" s="427"/>
      <c r="M11" s="427"/>
      <c r="N11" s="427"/>
      <c r="O11" s="427"/>
      <c r="P11" s="427"/>
      <c r="Q11" s="425"/>
      <c r="R11" s="151">
        <v>6</v>
      </c>
    </row>
    <row r="12" spans="1:18" s="156" customFormat="1" ht="20.149999999999999" customHeight="1" x14ac:dyDescent="0.3">
      <c r="A12" s="156">
        <v>7</v>
      </c>
      <c r="B12" s="582" t="s">
        <v>63</v>
      </c>
      <c r="C12" s="583"/>
      <c r="D12" s="584"/>
      <c r="E12" s="157">
        <f>SUM(E6:E10)-E11</f>
        <v>0</v>
      </c>
      <c r="F12" s="157">
        <f t="shared" ref="F12:P12" si="0">SUM(F6:F10)-F11</f>
        <v>0</v>
      </c>
      <c r="G12" s="157">
        <f t="shared" si="0"/>
        <v>0</v>
      </c>
      <c r="H12" s="421">
        <f t="shared" si="0"/>
        <v>0</v>
      </c>
      <c r="I12" s="157">
        <f t="shared" si="0"/>
        <v>0</v>
      </c>
      <c r="J12" s="157">
        <f t="shared" si="0"/>
        <v>0</v>
      </c>
      <c r="K12" s="157">
        <f t="shared" si="0"/>
        <v>0</v>
      </c>
      <c r="L12" s="157">
        <f t="shared" si="0"/>
        <v>0</v>
      </c>
      <c r="M12" s="157">
        <f t="shared" si="0"/>
        <v>0</v>
      </c>
      <c r="N12" s="157">
        <f t="shared" si="0"/>
        <v>0</v>
      </c>
      <c r="O12" s="157">
        <f t="shared" si="0"/>
        <v>0</v>
      </c>
      <c r="P12" s="157">
        <f t="shared" si="0"/>
        <v>0</v>
      </c>
      <c r="Q12" s="425"/>
      <c r="R12" s="158">
        <v>7</v>
      </c>
    </row>
    <row r="13" spans="1:18" ht="16" customHeight="1" x14ac:dyDescent="0.3">
      <c r="A13" s="147"/>
      <c r="B13" s="606" t="s">
        <v>65</v>
      </c>
      <c r="C13" s="607"/>
      <c r="D13" s="608"/>
      <c r="E13" s="323"/>
      <c r="F13" s="323"/>
      <c r="G13" s="323"/>
      <c r="H13" s="420"/>
      <c r="I13" s="323"/>
      <c r="J13" s="323"/>
      <c r="K13" s="323"/>
      <c r="L13" s="323"/>
      <c r="M13" s="323"/>
      <c r="N13" s="323"/>
      <c r="O13" s="323"/>
      <c r="P13" s="323"/>
      <c r="Q13" s="425"/>
    </row>
    <row r="14" spans="1:18" ht="16" customHeight="1" x14ac:dyDescent="0.25">
      <c r="A14" s="148">
        <v>8</v>
      </c>
      <c r="B14" s="585" t="s">
        <v>95</v>
      </c>
      <c r="C14" s="586"/>
      <c r="D14" s="587"/>
      <c r="E14" s="323">
        <f>'FTD-3'!C36</f>
        <v>0</v>
      </c>
      <c r="F14" s="323">
        <f>'FTD-3'!D36</f>
        <v>0</v>
      </c>
      <c r="G14" s="323">
        <f>'FTD-3'!E36</f>
        <v>0</v>
      </c>
      <c r="H14" s="420">
        <f>'FTD-3'!F36</f>
        <v>0</v>
      </c>
      <c r="I14" s="323">
        <f>'FTD-3'!G36</f>
        <v>0</v>
      </c>
      <c r="J14" s="323">
        <f>'FTD-3'!H36</f>
        <v>0</v>
      </c>
      <c r="K14" s="323">
        <f>'FTD-3'!I36</f>
        <v>0</v>
      </c>
      <c r="L14" s="323">
        <f>'FTD-3'!J36</f>
        <v>0</v>
      </c>
      <c r="M14" s="323">
        <f>'FTD-3'!K36</f>
        <v>0</v>
      </c>
      <c r="N14" s="323">
        <f>'FTD-3'!L36</f>
        <v>0</v>
      </c>
      <c r="O14" s="323">
        <f>'FTD-3'!M36</f>
        <v>0</v>
      </c>
      <c r="P14" s="323">
        <f>'FTD-3'!N36</f>
        <v>0</v>
      </c>
      <c r="Q14" s="425"/>
      <c r="R14" s="151">
        <v>8</v>
      </c>
    </row>
    <row r="15" spans="1:18" ht="20.149999999999999" customHeight="1" x14ac:dyDescent="0.25">
      <c r="A15" s="148">
        <v>9</v>
      </c>
      <c r="B15" s="585" t="s">
        <v>96</v>
      </c>
      <c r="C15" s="586"/>
      <c r="D15" s="587"/>
      <c r="E15" s="323">
        <f>'FTD-4'!C28</f>
        <v>0</v>
      </c>
      <c r="F15" s="323">
        <f>'FTD-4'!D28</f>
        <v>0</v>
      </c>
      <c r="G15" s="323">
        <f>'FTD-4'!E28</f>
        <v>0</v>
      </c>
      <c r="H15" s="420">
        <f>'FTD-4'!F28</f>
        <v>0</v>
      </c>
      <c r="I15" s="323">
        <f>'FTD-4'!G28</f>
        <v>0</v>
      </c>
      <c r="J15" s="323">
        <f>'FTD-4'!H28</f>
        <v>0</v>
      </c>
      <c r="K15" s="323">
        <f>'FTD-4'!I28</f>
        <v>0</v>
      </c>
      <c r="L15" s="323">
        <f>'FTD-4'!J28</f>
        <v>0</v>
      </c>
      <c r="M15" s="323">
        <f>'FTD-4'!K28</f>
        <v>0</v>
      </c>
      <c r="N15" s="323">
        <f>'FTD-4'!L28</f>
        <v>0</v>
      </c>
      <c r="O15" s="323">
        <f>'FTD-4'!M28</f>
        <v>0</v>
      </c>
      <c r="P15" s="323">
        <f>'FTD-4'!N28</f>
        <v>0</v>
      </c>
      <c r="Q15" s="425"/>
      <c r="R15" s="151">
        <v>9</v>
      </c>
    </row>
    <row r="16" spans="1:18" ht="20.149999999999999" customHeight="1" x14ac:dyDescent="0.25">
      <c r="A16" s="148">
        <v>10</v>
      </c>
      <c r="B16" s="585" t="s">
        <v>97</v>
      </c>
      <c r="C16" s="586"/>
      <c r="D16" s="587"/>
      <c r="E16" s="323">
        <f>'FTD-5'!C28</f>
        <v>0</v>
      </c>
      <c r="F16" s="323">
        <f>'FTD-5'!D28</f>
        <v>0</v>
      </c>
      <c r="G16" s="323">
        <f>'FTD-5'!E28</f>
        <v>0</v>
      </c>
      <c r="H16" s="420">
        <f>'FTD-5'!F28</f>
        <v>0</v>
      </c>
      <c r="I16" s="323">
        <f>'FTD-5'!G28</f>
        <v>0</v>
      </c>
      <c r="J16" s="323">
        <f>'FTD-5'!H28</f>
        <v>0</v>
      </c>
      <c r="K16" s="323">
        <f>'FTD-5'!I28</f>
        <v>0</v>
      </c>
      <c r="L16" s="323">
        <f>'FTD-5'!J28</f>
        <v>0</v>
      </c>
      <c r="M16" s="323">
        <f>'FTD-5'!K28</f>
        <v>0</v>
      </c>
      <c r="N16" s="323">
        <f>'FTD-5'!L28</f>
        <v>0</v>
      </c>
      <c r="O16" s="323">
        <f>'FTD-5'!M28</f>
        <v>0</v>
      </c>
      <c r="P16" s="323">
        <f>'FTD-5'!N28</f>
        <v>0</v>
      </c>
      <c r="Q16" s="425"/>
      <c r="R16" s="151">
        <v>10</v>
      </c>
    </row>
    <row r="17" spans="1:19" ht="20.149999999999999" customHeight="1" x14ac:dyDescent="0.25">
      <c r="A17" s="148">
        <v>11</v>
      </c>
      <c r="B17" s="585" t="s">
        <v>293</v>
      </c>
      <c r="C17" s="586"/>
      <c r="D17" s="587"/>
      <c r="E17" s="323">
        <f>'D-Volume Adjustments'!B21</f>
        <v>0</v>
      </c>
      <c r="F17" s="323">
        <f>'D-Volume Adjustments'!C21</f>
        <v>0</v>
      </c>
      <c r="G17" s="323">
        <f>'D-Volume Adjustments'!D21</f>
        <v>0</v>
      </c>
      <c r="H17" s="420">
        <f>'D-Volume Adjustments'!E21</f>
        <v>0</v>
      </c>
      <c r="I17" s="323">
        <f>'D-Volume Adjustments'!F21</f>
        <v>0</v>
      </c>
      <c r="J17" s="323">
        <f>'D-Volume Adjustments'!G21</f>
        <v>0</v>
      </c>
      <c r="K17" s="323">
        <f>'D-Volume Adjustments'!H21</f>
        <v>0</v>
      </c>
      <c r="L17" s="323">
        <f>'D-Volume Adjustments'!I21</f>
        <v>0</v>
      </c>
      <c r="M17" s="323">
        <f>'D-Volume Adjustments'!J21</f>
        <v>0</v>
      </c>
      <c r="N17" s="323">
        <f>'D-Volume Adjustments'!K21</f>
        <v>0</v>
      </c>
      <c r="O17" s="323">
        <f>'D-Volume Adjustments'!L21</f>
        <v>0</v>
      </c>
      <c r="P17" s="323">
        <f>'D-Volume Adjustments'!M21</f>
        <v>0</v>
      </c>
      <c r="Q17" s="425"/>
      <c r="R17" s="151">
        <v>11</v>
      </c>
    </row>
    <row r="18" spans="1:19" s="156" customFormat="1" ht="20.149999999999999" customHeight="1" x14ac:dyDescent="0.3">
      <c r="A18" s="156">
        <v>12</v>
      </c>
      <c r="B18" s="582" t="s">
        <v>70</v>
      </c>
      <c r="C18" s="583"/>
      <c r="D18" s="584"/>
      <c r="E18" s="157">
        <f>E12-SUM(E14:E17)</f>
        <v>0</v>
      </c>
      <c r="F18" s="157">
        <f t="shared" ref="F18:P18" si="1">F12-SUM(F14:F17)</f>
        <v>0</v>
      </c>
      <c r="G18" s="157">
        <f t="shared" si="1"/>
        <v>0</v>
      </c>
      <c r="H18" s="421">
        <f t="shared" si="1"/>
        <v>0</v>
      </c>
      <c r="I18" s="157">
        <f t="shared" si="1"/>
        <v>0</v>
      </c>
      <c r="J18" s="157">
        <f t="shared" si="1"/>
        <v>0</v>
      </c>
      <c r="K18" s="157">
        <f t="shared" si="1"/>
        <v>0</v>
      </c>
      <c r="L18" s="157">
        <f t="shared" si="1"/>
        <v>0</v>
      </c>
      <c r="M18" s="157">
        <f t="shared" si="1"/>
        <v>0</v>
      </c>
      <c r="N18" s="157">
        <f t="shared" si="1"/>
        <v>0</v>
      </c>
      <c r="O18" s="157">
        <f t="shared" si="1"/>
        <v>0</v>
      </c>
      <c r="P18" s="157">
        <f t="shared" si="1"/>
        <v>0</v>
      </c>
      <c r="Q18" s="425"/>
      <c r="R18" s="158">
        <v>12</v>
      </c>
    </row>
    <row r="19" spans="1:19" ht="20.149999999999999" customHeight="1" x14ac:dyDescent="0.25">
      <c r="B19" s="585" t="s">
        <v>71</v>
      </c>
      <c r="C19" s="586"/>
      <c r="D19" s="587"/>
      <c r="E19" s="325">
        <v>0.14000000000000001</v>
      </c>
      <c r="F19" s="326">
        <v>0</v>
      </c>
      <c r="G19" s="326">
        <v>1.9E-2</v>
      </c>
      <c r="H19" s="422">
        <v>0.14000000000000001</v>
      </c>
      <c r="I19" s="326">
        <v>3.2000000000000001E-2</v>
      </c>
      <c r="J19" s="325">
        <v>0.14000000000000001</v>
      </c>
      <c r="K19" s="325">
        <v>0.14000000000000001</v>
      </c>
      <c r="L19" s="326"/>
      <c r="M19" s="326">
        <v>1.7000000000000001E-2</v>
      </c>
      <c r="N19" s="326">
        <v>6.3E-2</v>
      </c>
      <c r="O19" s="327"/>
      <c r="P19" s="326">
        <v>0</v>
      </c>
      <c r="Q19" s="425"/>
      <c r="S19" s="147"/>
    </row>
    <row r="20" spans="1:19" s="156" customFormat="1" ht="20.149999999999999" customHeight="1" x14ac:dyDescent="0.3">
      <c r="A20" s="156">
        <v>13</v>
      </c>
      <c r="B20" s="582" t="s">
        <v>72</v>
      </c>
      <c r="C20" s="583"/>
      <c r="D20" s="584"/>
      <c r="E20" s="315">
        <f>E18*E19</f>
        <v>0</v>
      </c>
      <c r="F20" s="315">
        <f t="shared" ref="F20:P20" si="2">F18*F19</f>
        <v>0</v>
      </c>
      <c r="G20" s="315">
        <f t="shared" si="2"/>
        <v>0</v>
      </c>
      <c r="H20" s="423">
        <f t="shared" si="2"/>
        <v>0</v>
      </c>
      <c r="I20" s="315">
        <f t="shared" si="2"/>
        <v>0</v>
      </c>
      <c r="J20" s="315">
        <f t="shared" si="2"/>
        <v>0</v>
      </c>
      <c r="K20" s="315">
        <f t="shared" si="2"/>
        <v>0</v>
      </c>
      <c r="L20" s="315">
        <f t="shared" si="2"/>
        <v>0</v>
      </c>
      <c r="M20" s="315">
        <f t="shared" si="2"/>
        <v>0</v>
      </c>
      <c r="N20" s="315">
        <f t="shared" si="2"/>
        <v>0</v>
      </c>
      <c r="O20" s="315">
        <f t="shared" si="2"/>
        <v>0</v>
      </c>
      <c r="P20" s="315">
        <f t="shared" si="2"/>
        <v>0</v>
      </c>
      <c r="Q20" s="315">
        <f>SUM(E20:P20)</f>
        <v>0</v>
      </c>
      <c r="R20" s="158">
        <v>13</v>
      </c>
      <c r="S20" s="159"/>
    </row>
    <row r="21" spans="1:19" ht="20.149999999999999" customHeight="1" x14ac:dyDescent="0.25">
      <c r="A21" s="148">
        <v>14</v>
      </c>
      <c r="B21" s="579" t="s">
        <v>292</v>
      </c>
      <c r="C21" s="580"/>
      <c r="D21" s="581"/>
      <c r="E21" s="328">
        <f>'D-Tax Adjustments'!B27</f>
        <v>0</v>
      </c>
      <c r="F21" s="328">
        <f>'D-Tax Adjustments'!C27</f>
        <v>0</v>
      </c>
      <c r="G21" s="328">
        <f>'D-Tax Adjustments'!D27</f>
        <v>0</v>
      </c>
      <c r="H21" s="424">
        <f>'D-Tax Adjustments'!E27</f>
        <v>0</v>
      </c>
      <c r="I21" s="328">
        <f>'D-Tax Adjustments'!F27</f>
        <v>0</v>
      </c>
      <c r="J21" s="328">
        <f>'D-Tax Adjustments'!G27</f>
        <v>0</v>
      </c>
      <c r="K21" s="328">
        <f>'D-Tax Adjustments'!H27</f>
        <v>0</v>
      </c>
      <c r="L21" s="328">
        <f>'D-Tax Adjustments'!I27</f>
        <v>0</v>
      </c>
      <c r="M21" s="328">
        <f>'D-Tax Adjustments'!J27</f>
        <v>0</v>
      </c>
      <c r="N21" s="328">
        <f>'D-Tax Adjustments'!K27</f>
        <v>0</v>
      </c>
      <c r="O21" s="328">
        <f>'D-Tax Adjustments'!L27</f>
        <v>0</v>
      </c>
      <c r="P21" s="328">
        <f>'D-Tax Adjustments'!M27</f>
        <v>0</v>
      </c>
      <c r="Q21" s="315">
        <f>SUM(E21:P21)</f>
        <v>0</v>
      </c>
      <c r="R21" s="151">
        <v>14</v>
      </c>
      <c r="S21" s="147"/>
    </row>
    <row r="22" spans="1:19" ht="20.149999999999999" customHeight="1" x14ac:dyDescent="0.25">
      <c r="A22" s="156">
        <v>15</v>
      </c>
      <c r="B22" s="579" t="s">
        <v>291</v>
      </c>
      <c r="C22" s="580"/>
      <c r="D22" s="581"/>
      <c r="E22" s="424"/>
      <c r="F22" s="424"/>
      <c r="G22" s="424"/>
      <c r="H22" s="424"/>
      <c r="I22" s="424"/>
      <c r="J22" s="424"/>
      <c r="K22" s="424"/>
      <c r="L22" s="424"/>
      <c r="M22" s="424"/>
      <c r="N22" s="424"/>
      <c r="O22" s="424"/>
      <c r="P22" s="424"/>
      <c r="Q22" s="423">
        <f>SUM(E22:P22)</f>
        <v>0</v>
      </c>
      <c r="R22" s="151">
        <v>15</v>
      </c>
      <c r="S22" s="147"/>
    </row>
    <row r="23" spans="1:19" ht="20.149999999999999" customHeight="1" x14ac:dyDescent="0.25">
      <c r="A23" s="148">
        <v>16</v>
      </c>
      <c r="B23" s="579" t="s">
        <v>285</v>
      </c>
      <c r="C23" s="580"/>
      <c r="D23" s="581"/>
      <c r="E23" s="424"/>
      <c r="F23" s="424"/>
      <c r="G23" s="424"/>
      <c r="H23" s="424"/>
      <c r="I23" s="424"/>
      <c r="J23" s="424"/>
      <c r="K23" s="424"/>
      <c r="L23" s="424"/>
      <c r="M23" s="424"/>
      <c r="N23" s="424"/>
      <c r="O23" s="424"/>
      <c r="P23" s="424"/>
      <c r="Q23" s="423">
        <f>SUM(E23:P23)</f>
        <v>0</v>
      </c>
      <c r="R23" s="151">
        <v>16</v>
      </c>
      <c r="S23" s="147"/>
    </row>
    <row r="24" spans="1:19" s="156" customFormat="1" ht="24" customHeight="1" x14ac:dyDescent="0.3">
      <c r="A24" s="156">
        <v>17</v>
      </c>
      <c r="B24" s="582" t="s">
        <v>74</v>
      </c>
      <c r="C24" s="583"/>
      <c r="D24" s="584"/>
      <c r="E24" s="315">
        <f>E20+E21-E22-E23</f>
        <v>0</v>
      </c>
      <c r="F24" s="315">
        <f t="shared" ref="F24:P24" si="3">F20+F21-F22-F23</f>
        <v>0</v>
      </c>
      <c r="G24" s="315">
        <f t="shared" si="3"/>
        <v>0</v>
      </c>
      <c r="H24" s="423">
        <f t="shared" si="3"/>
        <v>0</v>
      </c>
      <c r="I24" s="315">
        <f t="shared" si="3"/>
        <v>0</v>
      </c>
      <c r="J24" s="315">
        <f t="shared" si="3"/>
        <v>0</v>
      </c>
      <c r="K24" s="315">
        <f t="shared" si="3"/>
        <v>0</v>
      </c>
      <c r="L24" s="315">
        <f t="shared" si="3"/>
        <v>0</v>
      </c>
      <c r="M24" s="315">
        <f t="shared" si="3"/>
        <v>0</v>
      </c>
      <c r="N24" s="315">
        <f t="shared" si="3"/>
        <v>0</v>
      </c>
      <c r="O24" s="315">
        <f t="shared" si="3"/>
        <v>0</v>
      </c>
      <c r="P24" s="315">
        <f t="shared" si="3"/>
        <v>0</v>
      </c>
      <c r="Q24" s="315">
        <f>SUM(E24:P24)</f>
        <v>0</v>
      </c>
      <c r="R24" s="158">
        <v>17</v>
      </c>
      <c r="S24" s="159"/>
    </row>
    <row r="25" spans="1:19" ht="30" customHeight="1" x14ac:dyDescent="0.3">
      <c r="A25" s="147"/>
      <c r="B25" s="147"/>
      <c r="C25" s="147"/>
      <c r="D25" s="147"/>
      <c r="E25" s="147"/>
      <c r="F25" s="147"/>
      <c r="G25" s="160"/>
      <c r="H25" s="147"/>
      <c r="I25" s="147"/>
      <c r="J25" s="147"/>
      <c r="K25" s="147"/>
      <c r="L25" s="147"/>
      <c r="M25" s="147"/>
      <c r="N25" s="161"/>
      <c r="O25" s="161"/>
      <c r="P25" s="162" t="s">
        <v>211</v>
      </c>
      <c r="Q25" s="424"/>
      <c r="R25" s="163" t="s">
        <v>79</v>
      </c>
      <c r="S25" s="147"/>
    </row>
    <row r="26" spans="1:19" ht="30" customHeight="1" x14ac:dyDescent="0.3">
      <c r="A26" s="164"/>
      <c r="B26" s="147"/>
      <c r="C26" s="147"/>
      <c r="D26" s="147"/>
      <c r="E26" s="147"/>
      <c r="F26" s="147"/>
      <c r="G26" s="147"/>
      <c r="H26" s="147"/>
      <c r="I26" s="147"/>
      <c r="J26" s="147"/>
      <c r="K26" s="147"/>
      <c r="L26" s="147"/>
      <c r="M26" s="165"/>
      <c r="N26" s="165"/>
      <c r="O26" s="165"/>
      <c r="P26" s="162" t="s">
        <v>105</v>
      </c>
      <c r="Q26" s="315">
        <f>Q24+Q25</f>
        <v>0</v>
      </c>
      <c r="R26" s="163" t="s">
        <v>80</v>
      </c>
      <c r="S26" s="147"/>
    </row>
    <row r="27" spans="1:19" ht="30" customHeight="1" x14ac:dyDescent="0.3">
      <c r="A27" s="166"/>
      <c r="B27" s="147"/>
      <c r="C27" s="147"/>
      <c r="D27" s="147"/>
      <c r="E27" s="147"/>
      <c r="F27" s="147"/>
      <c r="G27" s="147"/>
      <c r="H27" s="147"/>
      <c r="I27" s="147"/>
      <c r="J27" s="147"/>
      <c r="K27" s="147"/>
      <c r="L27" s="147"/>
      <c r="M27" s="165"/>
      <c r="N27" s="165"/>
      <c r="O27" s="165"/>
      <c r="P27" s="162" t="s">
        <v>106</v>
      </c>
      <c r="Q27" s="315">
        <f>'FTG-TAX'!M27</f>
        <v>0</v>
      </c>
      <c r="R27" s="163" t="s">
        <v>82</v>
      </c>
      <c r="S27" s="147"/>
    </row>
    <row r="28" spans="1:19" ht="30" customHeight="1" x14ac:dyDescent="0.3">
      <c r="A28" s="166"/>
      <c r="B28" s="471"/>
      <c r="C28" s="279" t="s">
        <v>81</v>
      </c>
      <c r="D28" s="621">
        <f>+'FTG-TAX'!D27</f>
        <v>0</v>
      </c>
      <c r="E28" s="621"/>
      <c r="F28" s="622"/>
      <c r="G28" s="617" t="s">
        <v>205</v>
      </c>
      <c r="H28" s="618"/>
      <c r="K28" s="167"/>
      <c r="L28" s="127"/>
      <c r="M28" s="168"/>
      <c r="N28" s="147"/>
      <c r="O28" s="147"/>
      <c r="P28" s="162" t="s">
        <v>104</v>
      </c>
      <c r="Q28" s="315">
        <f>Q26+Q27</f>
        <v>0</v>
      </c>
      <c r="R28" s="163" t="s">
        <v>103</v>
      </c>
      <c r="S28" s="147"/>
    </row>
    <row r="29" spans="1:19" ht="15" customHeight="1" x14ac:dyDescent="0.3">
      <c r="A29" s="166"/>
      <c r="B29" s="147"/>
      <c r="C29" s="470"/>
      <c r="D29" s="623"/>
      <c r="E29" s="623"/>
      <c r="F29" s="624"/>
      <c r="G29" s="598">
        <f>+'FTG-TAX'!F28</f>
        <v>0</v>
      </c>
      <c r="H29" s="602"/>
      <c r="K29" s="167"/>
      <c r="L29" s="125"/>
      <c r="M29" s="169"/>
      <c r="N29" s="147"/>
      <c r="O29" s="147"/>
      <c r="P29" s="170"/>
      <c r="Q29" s="171"/>
      <c r="S29" s="147"/>
    </row>
    <row r="30" spans="1:19" ht="15" customHeight="1" x14ac:dyDescent="0.25">
      <c r="A30" s="166"/>
      <c r="B30" s="147"/>
      <c r="C30" s="115" t="s">
        <v>83</v>
      </c>
      <c r="D30" s="613">
        <f>+'FTG-TAX'!D29:E30</f>
        <v>0</v>
      </c>
      <c r="E30" s="613"/>
      <c r="F30" s="614"/>
      <c r="G30" s="615" t="s">
        <v>84</v>
      </c>
      <c r="H30" s="616"/>
      <c r="K30" s="167"/>
      <c r="L30" s="172"/>
      <c r="M30" s="173"/>
      <c r="N30" s="147"/>
      <c r="O30" s="147"/>
      <c r="P30" s="174"/>
      <c r="Q30" s="150"/>
      <c r="S30" s="147"/>
    </row>
    <row r="31" spans="1:19" ht="15" customHeight="1" x14ac:dyDescent="0.25">
      <c r="A31" s="166"/>
      <c r="B31" s="147"/>
      <c r="C31" s="472"/>
      <c r="D31" s="619"/>
      <c r="E31" s="619"/>
      <c r="F31" s="620"/>
      <c r="G31" s="600">
        <f>+'FTG-TAX'!F30</f>
        <v>0</v>
      </c>
      <c r="H31" s="601"/>
      <c r="K31" s="167"/>
      <c r="L31" s="175"/>
      <c r="M31" s="176"/>
      <c r="N31" s="147"/>
      <c r="O31" s="147"/>
      <c r="P31" s="174"/>
      <c r="Q31" s="147"/>
      <c r="S31" s="147"/>
    </row>
    <row r="32" spans="1:19" ht="15" customHeight="1" x14ac:dyDescent="0.25">
      <c r="A32" s="166"/>
      <c r="B32" s="147"/>
      <c r="C32" s="107" t="s">
        <v>85</v>
      </c>
      <c r="D32" s="612">
        <f>+'FTG-TAX'!D31</f>
        <v>0</v>
      </c>
      <c r="E32" s="613"/>
      <c r="F32" s="613"/>
      <c r="G32" s="613"/>
      <c r="H32" s="614"/>
      <c r="K32" s="167"/>
      <c r="L32" s="128"/>
      <c r="M32" s="177"/>
      <c r="N32" s="147"/>
      <c r="O32" s="147"/>
      <c r="P32" s="178"/>
      <c r="Q32" s="147"/>
      <c r="S32" s="147"/>
    </row>
    <row r="33" spans="1:18" ht="15" customHeight="1" x14ac:dyDescent="0.25">
      <c r="A33" s="166"/>
      <c r="B33" s="147"/>
      <c r="C33" s="472"/>
      <c r="D33" s="619"/>
      <c r="E33" s="619"/>
      <c r="F33" s="619"/>
      <c r="G33" s="619"/>
      <c r="H33" s="620"/>
      <c r="K33" s="167"/>
      <c r="L33" s="125"/>
      <c r="M33" s="169"/>
      <c r="N33" s="147"/>
      <c r="O33" s="147"/>
      <c r="P33" s="147"/>
      <c r="Q33" s="147"/>
      <c r="R33" s="179"/>
    </row>
    <row r="34" spans="1:18" ht="15" customHeight="1" x14ac:dyDescent="0.25">
      <c r="A34" s="166"/>
      <c r="B34" s="147"/>
      <c r="C34" s="596" t="s">
        <v>86</v>
      </c>
      <c r="D34" s="612">
        <f>+'FTG-TAX'!D33</f>
        <v>0</v>
      </c>
      <c r="E34" s="613"/>
      <c r="F34" s="614"/>
      <c r="G34" s="108" t="s">
        <v>87</v>
      </c>
      <c r="H34" s="124"/>
      <c r="K34" s="167"/>
      <c r="L34" s="128"/>
      <c r="M34" s="177"/>
      <c r="P34" s="150"/>
      <c r="Q34" s="178"/>
      <c r="R34" s="179"/>
    </row>
    <row r="35" spans="1:18" ht="15" customHeight="1" x14ac:dyDescent="0.25">
      <c r="A35" s="166"/>
      <c r="B35" s="147"/>
      <c r="C35" s="597"/>
      <c r="D35" s="610"/>
      <c r="E35" s="610"/>
      <c r="F35" s="611"/>
      <c r="G35" s="598">
        <f>+'FTG-TAX'!F34</f>
        <v>0</v>
      </c>
      <c r="H35" s="599"/>
      <c r="K35" s="167"/>
      <c r="L35" s="125"/>
      <c r="M35" s="180"/>
      <c r="N35" s="147"/>
      <c r="O35" s="147"/>
      <c r="P35" s="178"/>
      <c r="Q35" s="178"/>
    </row>
    <row r="36" spans="1:18" ht="15" customHeight="1" x14ac:dyDescent="0.25">
      <c r="A36" s="166"/>
      <c r="B36" s="147"/>
      <c r="C36" s="107" t="s">
        <v>98</v>
      </c>
      <c r="E36" s="123"/>
      <c r="F36" s="283"/>
      <c r="G36" s="108" t="s">
        <v>88</v>
      </c>
      <c r="H36" s="124"/>
      <c r="K36" s="167"/>
      <c r="L36" s="128"/>
      <c r="M36" s="177"/>
      <c r="N36" s="150"/>
      <c r="O36" s="150"/>
      <c r="P36" s="178"/>
      <c r="Q36" s="150"/>
    </row>
    <row r="37" spans="1:18" ht="15" customHeight="1" x14ac:dyDescent="0.25">
      <c r="A37" s="166"/>
      <c r="B37" s="147"/>
      <c r="C37" s="609"/>
      <c r="D37" s="610"/>
      <c r="E37" s="610"/>
      <c r="F37" s="611"/>
      <c r="G37" s="625"/>
      <c r="H37" s="626"/>
      <c r="K37" s="167"/>
      <c r="L37" s="181"/>
      <c r="M37" s="182"/>
      <c r="N37" s="150"/>
      <c r="O37" s="150"/>
      <c r="P37" s="150"/>
      <c r="Q37" s="150"/>
    </row>
    <row r="38" spans="1:18" ht="12.5" x14ac:dyDescent="0.25">
      <c r="A38" s="147"/>
      <c r="B38" s="147"/>
      <c r="F38" s="183"/>
      <c r="G38" s="183"/>
      <c r="H38" s="183"/>
      <c r="I38" s="183"/>
      <c r="J38" s="183"/>
      <c r="K38" s="183"/>
      <c r="L38" s="183"/>
      <c r="N38" s="150"/>
      <c r="O38" s="150"/>
      <c r="P38" s="150"/>
      <c r="Q38" s="184"/>
    </row>
    <row r="39" spans="1:18" ht="12.5" hidden="1" x14ac:dyDescent="0.25">
      <c r="A39" s="147"/>
      <c r="B39" s="147"/>
      <c r="F39" s="183"/>
      <c r="G39" s="183"/>
      <c r="H39" s="183"/>
      <c r="I39" s="183"/>
      <c r="J39" s="183"/>
      <c r="K39" s="183"/>
      <c r="L39" s="183"/>
      <c r="N39" s="150"/>
      <c r="O39" s="150"/>
      <c r="P39" s="150"/>
      <c r="Q39" s="147"/>
    </row>
    <row r="40" spans="1:18" ht="12.5" hidden="1" x14ac:dyDescent="0.25">
      <c r="A40" s="147"/>
      <c r="B40" s="147"/>
      <c r="Q40" s="150"/>
    </row>
    <row r="41" spans="1:18" ht="12.5" hidden="1" x14ac:dyDescent="0.25">
      <c r="A41" s="147"/>
      <c r="B41" s="147"/>
      <c r="Q41" s="147"/>
    </row>
    <row r="42" spans="1:18" ht="12.5" hidden="1" x14ac:dyDescent="0.25">
      <c r="A42" s="147"/>
      <c r="B42" s="147"/>
      <c r="Q42" s="184"/>
    </row>
    <row r="43" spans="1:18" ht="12.5" hidden="1" x14ac:dyDescent="0.25">
      <c r="A43" s="147"/>
      <c r="B43" s="147"/>
      <c r="Q43" s="147"/>
    </row>
    <row r="44" spans="1:18" ht="12.5" hidden="1" x14ac:dyDescent="0.25">
      <c r="A44" s="147"/>
      <c r="B44" s="147"/>
      <c r="Q44" s="184"/>
    </row>
    <row r="45" spans="1:18" ht="12.5" hidden="1" x14ac:dyDescent="0.25">
      <c r="A45" s="147"/>
      <c r="B45" s="147"/>
      <c r="Q45" s="184"/>
    </row>
    <row r="46" spans="1:18" ht="12.5" hidden="1" x14ac:dyDescent="0.25">
      <c r="A46" s="147"/>
      <c r="B46" s="147"/>
    </row>
    <row r="47" spans="1:18" ht="12.5" hidden="1" x14ac:dyDescent="0.25">
      <c r="A47" s="147"/>
      <c r="B47" s="147"/>
    </row>
    <row r="48" spans="1:18" ht="12.5" hidden="1" x14ac:dyDescent="0.25">
      <c r="A48" s="147"/>
      <c r="B48" s="147"/>
      <c r="Q48" s="147"/>
    </row>
    <row r="49" spans="1:1" ht="12.5" hidden="1" x14ac:dyDescent="0.25">
      <c r="A49" s="147"/>
    </row>
    <row r="50" spans="1:1" ht="12.5" hidden="1" x14ac:dyDescent="0.25">
      <c r="A50" s="147"/>
    </row>
    <row r="51" spans="1:1" ht="12.5" hidden="1" x14ac:dyDescent="0.25">
      <c r="A51" s="147"/>
    </row>
    <row r="52" spans="1:1" ht="12.5" hidden="1" x14ac:dyDescent="0.25">
      <c r="A52" s="147"/>
    </row>
    <row r="53" spans="1:1" ht="12.5" hidden="1" x14ac:dyDescent="0.25">
      <c r="A53" s="147"/>
    </row>
    <row r="54" spans="1:1" ht="12.5" hidden="1" x14ac:dyDescent="0.25">
      <c r="A54" s="147"/>
    </row>
    <row r="55" spans="1:1" ht="12.5" hidden="1" x14ac:dyDescent="0.25">
      <c r="A55" s="147"/>
    </row>
    <row r="56" spans="1:1" ht="12.5" hidden="1" x14ac:dyDescent="0.25">
      <c r="A56" s="147"/>
    </row>
    <row r="57" spans="1:1" ht="12.5" hidden="1" x14ac:dyDescent="0.25">
      <c r="A57" s="147"/>
    </row>
    <row r="58" spans="1:1" ht="12.5" hidden="1" x14ac:dyDescent="0.25">
      <c r="A58" s="147"/>
    </row>
    <row r="59" spans="1:1" ht="12.5" hidden="1" x14ac:dyDescent="0.25">
      <c r="A59" s="147"/>
    </row>
    <row r="60" spans="1:1" ht="12.5" hidden="1" x14ac:dyDescent="0.25">
      <c r="A60" s="147"/>
    </row>
    <row r="61" spans="1:1" ht="12.5" hidden="1" x14ac:dyDescent="0.25">
      <c r="A61" s="147"/>
    </row>
    <row r="62" spans="1:1" ht="12.5" hidden="1" x14ac:dyDescent="0.25">
      <c r="A62" s="147"/>
    </row>
    <row r="63" spans="1:1" ht="12.5" hidden="1" x14ac:dyDescent="0.25">
      <c r="A63" s="147"/>
    </row>
    <row r="64" spans="1:1" ht="12.5" hidden="1" x14ac:dyDescent="0.25">
      <c r="A64" s="147"/>
    </row>
    <row r="65" spans="1:1" ht="12.5" hidden="1" x14ac:dyDescent="0.25">
      <c r="A65" s="147"/>
    </row>
    <row r="66" spans="1:1" ht="12.5" hidden="1" x14ac:dyDescent="0.25">
      <c r="A66" s="147"/>
    </row>
    <row r="67" spans="1:1" ht="12.5" hidden="1" x14ac:dyDescent="0.25">
      <c r="A67" s="147"/>
    </row>
    <row r="68" spans="1:1" ht="12.5" hidden="1" x14ac:dyDescent="0.25">
      <c r="A68" s="147"/>
    </row>
    <row r="69" spans="1:1" ht="12.5" hidden="1" x14ac:dyDescent="0.25">
      <c r="A69" s="147"/>
    </row>
    <row r="70" spans="1:1" ht="12.5" hidden="1" x14ac:dyDescent="0.25">
      <c r="A70" s="147"/>
    </row>
    <row r="71" spans="1:1" ht="12.5" hidden="1" x14ac:dyDescent="0.25">
      <c r="A71" s="147"/>
    </row>
    <row r="72" spans="1:1" ht="12.5" hidden="1" x14ac:dyDescent="0.25">
      <c r="A72" s="147"/>
    </row>
    <row r="73" spans="1:1" ht="12.5" hidden="1" x14ac:dyDescent="0.25">
      <c r="A73" s="147"/>
    </row>
    <row r="74" spans="1:1" ht="12.5" hidden="1" x14ac:dyDescent="0.25">
      <c r="A74" s="147"/>
    </row>
    <row r="75" spans="1:1" ht="12.5" hidden="1" x14ac:dyDescent="0.25">
      <c r="A75" s="147"/>
    </row>
    <row r="76" spans="1:1" ht="12.5" hidden="1" x14ac:dyDescent="0.25">
      <c r="A76" s="147"/>
    </row>
    <row r="77" spans="1:1" ht="12.5" hidden="1" x14ac:dyDescent="0.25">
      <c r="A77" s="147"/>
    </row>
    <row r="78" spans="1:1" ht="12.5" hidden="1" x14ac:dyDescent="0.25">
      <c r="A78" s="147"/>
    </row>
    <row r="79" spans="1:1" ht="12.5" hidden="1" x14ac:dyDescent="0.25">
      <c r="A79" s="147"/>
    </row>
    <row r="80" spans="1:1" ht="12.5" hidden="1" x14ac:dyDescent="0.25">
      <c r="A80" s="147"/>
    </row>
    <row r="81" spans="1:1" ht="12.5" hidden="1" x14ac:dyDescent="0.25">
      <c r="A81" s="147"/>
    </row>
    <row r="82" spans="1:1" ht="12.5" hidden="1" x14ac:dyDescent="0.25">
      <c r="A82" s="147"/>
    </row>
    <row r="83" spans="1:1" ht="12.5" hidden="1" x14ac:dyDescent="0.25">
      <c r="A83" s="147"/>
    </row>
    <row r="84" spans="1:1" ht="12.5" hidden="1" x14ac:dyDescent="0.25">
      <c r="A84" s="147"/>
    </row>
    <row r="85" spans="1:1" ht="12.5" hidden="1" x14ac:dyDescent="0.25">
      <c r="A85" s="147"/>
    </row>
    <row r="86" spans="1:1" ht="12.5" hidden="1" x14ac:dyDescent="0.25">
      <c r="A86" s="147"/>
    </row>
    <row r="87" spans="1:1" ht="12.5" hidden="1" x14ac:dyDescent="0.25">
      <c r="A87" s="147"/>
    </row>
    <row r="88" spans="1:1" ht="12.5" hidden="1" x14ac:dyDescent="0.25">
      <c r="A88" s="147"/>
    </row>
    <row r="89" spans="1:1" ht="12.5" hidden="1" x14ac:dyDescent="0.25">
      <c r="A89" s="147"/>
    </row>
    <row r="90" spans="1:1" ht="12.5" hidden="1" x14ac:dyDescent="0.25">
      <c r="A90" s="147"/>
    </row>
    <row r="91" spans="1:1" ht="12.5" hidden="1" x14ac:dyDescent="0.25">
      <c r="A91" s="147"/>
    </row>
    <row r="92" spans="1:1" ht="12.5" hidden="1" x14ac:dyDescent="0.25">
      <c r="A92" s="147"/>
    </row>
    <row r="93" spans="1:1" ht="12.5" hidden="1" x14ac:dyDescent="0.25">
      <c r="A93" s="147"/>
    </row>
    <row r="94" spans="1:1" ht="12.5" hidden="1" x14ac:dyDescent="0.25">
      <c r="A94" s="147"/>
    </row>
    <row r="95" spans="1:1" ht="12.5" hidden="1" x14ac:dyDescent="0.25">
      <c r="A95" s="147"/>
    </row>
    <row r="96" spans="1:1" ht="12.5" hidden="1" x14ac:dyDescent="0.25">
      <c r="A96" s="147"/>
    </row>
    <row r="97" spans="1:1" ht="12.5" hidden="1" x14ac:dyDescent="0.25">
      <c r="A97" s="147"/>
    </row>
    <row r="98" spans="1:1" ht="12.5" hidden="1" x14ac:dyDescent="0.25">
      <c r="A98" s="147"/>
    </row>
    <row r="99" spans="1:1" ht="12.5" hidden="1" x14ac:dyDescent="0.25">
      <c r="A99" s="147"/>
    </row>
    <row r="100" spans="1:1" ht="12.5" hidden="1" x14ac:dyDescent="0.25">
      <c r="A100" s="147"/>
    </row>
    <row r="101" spans="1:1" ht="12.5" hidden="1" x14ac:dyDescent="0.25">
      <c r="A101" s="147"/>
    </row>
    <row r="102" spans="1:1" ht="12.5" hidden="1" x14ac:dyDescent="0.25">
      <c r="A102" s="147"/>
    </row>
    <row r="103" spans="1:1" ht="12.5" hidden="1" x14ac:dyDescent="0.25">
      <c r="A103" s="147"/>
    </row>
    <row r="104" spans="1:1" ht="12.5" hidden="1" x14ac:dyDescent="0.25">
      <c r="A104" s="147"/>
    </row>
    <row r="105" spans="1:1" ht="12.5" hidden="1" x14ac:dyDescent="0.25">
      <c r="A105" s="147"/>
    </row>
    <row r="106" spans="1:1" ht="12.5" hidden="1" x14ac:dyDescent="0.25">
      <c r="A106" s="147"/>
    </row>
    <row r="107" spans="1:1" ht="12.5" hidden="1" x14ac:dyDescent="0.25">
      <c r="A107" s="147"/>
    </row>
    <row r="108" spans="1:1" ht="12.5" hidden="1" x14ac:dyDescent="0.25">
      <c r="A108" s="147"/>
    </row>
    <row r="109" spans="1:1" ht="12.5" hidden="1" x14ac:dyDescent="0.25">
      <c r="A109" s="147"/>
    </row>
    <row r="110" spans="1:1" ht="12.5" hidden="1" x14ac:dyDescent="0.25">
      <c r="A110" s="147"/>
    </row>
    <row r="111" spans="1:1" ht="12.5" hidden="1" x14ac:dyDescent="0.25">
      <c r="A111" s="147"/>
    </row>
    <row r="112" spans="1:1" ht="12.5" hidden="1" x14ac:dyDescent="0.25">
      <c r="A112" s="147"/>
    </row>
    <row r="113" spans="1:1" ht="12.5" hidden="1" x14ac:dyDescent="0.25">
      <c r="A113" s="147"/>
    </row>
    <row r="114" spans="1:1" ht="12.5" hidden="1" x14ac:dyDescent="0.25">
      <c r="A114" s="147"/>
    </row>
    <row r="115" spans="1:1" ht="12.5" hidden="1" x14ac:dyDescent="0.25">
      <c r="A115" s="147"/>
    </row>
    <row r="116" spans="1:1" ht="12.5" hidden="1" x14ac:dyDescent="0.25">
      <c r="A116" s="147"/>
    </row>
    <row r="117" spans="1:1" ht="12.5" hidden="1" x14ac:dyDescent="0.25">
      <c r="A117" s="147"/>
    </row>
    <row r="118" spans="1:1" ht="12.5" hidden="1" x14ac:dyDescent="0.25">
      <c r="A118" s="147"/>
    </row>
    <row r="119" spans="1:1" ht="12.5" hidden="1" x14ac:dyDescent="0.25">
      <c r="A119" s="147"/>
    </row>
    <row r="120" spans="1:1" ht="12.5" hidden="1" x14ac:dyDescent="0.25">
      <c r="A120" s="147"/>
    </row>
    <row r="121" spans="1:1" ht="12.5" hidden="1" x14ac:dyDescent="0.25">
      <c r="A121" s="147"/>
    </row>
    <row r="122" spans="1:1" ht="12.5" hidden="1" x14ac:dyDescent="0.25">
      <c r="A122" s="147"/>
    </row>
    <row r="123" spans="1:1" ht="12.5" hidden="1" x14ac:dyDescent="0.25">
      <c r="A123" s="147"/>
    </row>
    <row r="124" spans="1:1" ht="12.5" hidden="1" x14ac:dyDescent="0.25">
      <c r="A124" s="147"/>
    </row>
    <row r="125" spans="1:1" ht="12.5" hidden="1" x14ac:dyDescent="0.25">
      <c r="A125" s="147"/>
    </row>
    <row r="126" spans="1:1" ht="12.5" hidden="1" x14ac:dyDescent="0.25">
      <c r="A126" s="147"/>
    </row>
    <row r="127" spans="1:1" ht="12.5" hidden="1" x14ac:dyDescent="0.25">
      <c r="A127" s="147"/>
    </row>
    <row r="128" spans="1:1" ht="12.5" hidden="1" x14ac:dyDescent="0.25">
      <c r="A128" s="147"/>
    </row>
    <row r="129" spans="1:1" ht="12.5" hidden="1" x14ac:dyDescent="0.25">
      <c r="A129" s="147"/>
    </row>
    <row r="130" spans="1:1" ht="12.5" hidden="1" x14ac:dyDescent="0.25">
      <c r="A130" s="147"/>
    </row>
    <row r="131" spans="1:1" ht="12.5" hidden="1" x14ac:dyDescent="0.25">
      <c r="A131" s="147"/>
    </row>
    <row r="132" spans="1:1" ht="12.5" hidden="1" x14ac:dyDescent="0.25">
      <c r="A132" s="147"/>
    </row>
    <row r="133" spans="1:1" ht="12.5" hidden="1" x14ac:dyDescent="0.25">
      <c r="A133" s="147"/>
    </row>
    <row r="134" spans="1:1" ht="12.5" hidden="1" x14ac:dyDescent="0.25">
      <c r="A134" s="147"/>
    </row>
    <row r="135" spans="1:1" ht="12.5" hidden="1" x14ac:dyDescent="0.25">
      <c r="A135" s="147"/>
    </row>
    <row r="136" spans="1:1" ht="12.5" hidden="1" x14ac:dyDescent="0.25">
      <c r="A136" s="147"/>
    </row>
    <row r="137" spans="1:1" ht="12.5" hidden="1" x14ac:dyDescent="0.25">
      <c r="A137" s="147"/>
    </row>
    <row r="138" spans="1:1" ht="12.5" hidden="1" x14ac:dyDescent="0.25">
      <c r="A138" s="147"/>
    </row>
    <row r="139" spans="1:1" ht="12.5" hidden="1" x14ac:dyDescent="0.25">
      <c r="A139" s="147"/>
    </row>
    <row r="140" spans="1:1" ht="12.5" hidden="1" x14ac:dyDescent="0.25">
      <c r="A140" s="147"/>
    </row>
    <row r="141" spans="1:1" ht="12.5" hidden="1" x14ac:dyDescent="0.25">
      <c r="A141" s="147"/>
    </row>
    <row r="142" spans="1:1" ht="12.5" hidden="1" x14ac:dyDescent="0.25">
      <c r="A142" s="147"/>
    </row>
    <row r="143" spans="1:1" ht="12.5" hidden="1" x14ac:dyDescent="0.25">
      <c r="A143" s="147"/>
    </row>
    <row r="144" spans="1:1" ht="12.5" hidden="1" x14ac:dyDescent="0.25">
      <c r="A144" s="147"/>
    </row>
    <row r="145" spans="1:1" ht="12.5" hidden="1" x14ac:dyDescent="0.25">
      <c r="A145" s="147"/>
    </row>
    <row r="146" spans="1:1" ht="12.5" hidden="1" x14ac:dyDescent="0.25">
      <c r="A146" s="147"/>
    </row>
    <row r="147" spans="1:1" ht="12.5" hidden="1" x14ac:dyDescent="0.25">
      <c r="A147" s="147"/>
    </row>
    <row r="148" spans="1:1" ht="12.5" hidden="1" x14ac:dyDescent="0.25">
      <c r="A148" s="147"/>
    </row>
    <row r="149" spans="1:1" ht="12.5" hidden="1" x14ac:dyDescent="0.25">
      <c r="A149" s="147"/>
    </row>
    <row r="150" spans="1:1" ht="12.5" hidden="1" x14ac:dyDescent="0.25">
      <c r="A150" s="147"/>
    </row>
    <row r="151" spans="1:1" ht="12.5" hidden="1" x14ac:dyDescent="0.25">
      <c r="A151" s="147"/>
    </row>
    <row r="152" spans="1:1" ht="12.5" hidden="1" x14ac:dyDescent="0.25">
      <c r="A152" s="147"/>
    </row>
    <row r="153" spans="1:1" ht="12.5" hidden="1" x14ac:dyDescent="0.25">
      <c r="A153" s="147"/>
    </row>
    <row r="154" spans="1:1" ht="12.5" hidden="1" x14ac:dyDescent="0.25">
      <c r="A154" s="147"/>
    </row>
    <row r="155" spans="1:1" ht="12.5" hidden="1" x14ac:dyDescent="0.25">
      <c r="A155" s="147"/>
    </row>
    <row r="156" spans="1:1" ht="12.5" hidden="1" x14ac:dyDescent="0.25">
      <c r="A156" s="147"/>
    </row>
    <row r="157" spans="1:1" ht="12.5" hidden="1" x14ac:dyDescent="0.25">
      <c r="A157" s="147"/>
    </row>
    <row r="158" spans="1:1" ht="12.5" hidden="1" x14ac:dyDescent="0.25">
      <c r="A158" s="147"/>
    </row>
    <row r="159" spans="1:1" hidden="1" x14ac:dyDescent="0.2"/>
    <row r="160" spans="1:1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spans="7:7" hidden="1" x14ac:dyDescent="0.2"/>
    <row r="226" spans="7:7" hidden="1" x14ac:dyDescent="0.2"/>
    <row r="227" spans="7:7" hidden="1" x14ac:dyDescent="0.2"/>
    <row r="228" spans="7:7" hidden="1" x14ac:dyDescent="0.2">
      <c r="G228" s="149">
        <v>33</v>
      </c>
    </row>
  </sheetData>
  <sheetProtection password="8A19" sheet="1" objects="1" scenarios="1"/>
  <mergeCells count="42">
    <mergeCell ref="C37:F37"/>
    <mergeCell ref="D34:F34"/>
    <mergeCell ref="D35:F35"/>
    <mergeCell ref="G30:H30"/>
    <mergeCell ref="G28:H28"/>
    <mergeCell ref="D32:H33"/>
    <mergeCell ref="D30:F31"/>
    <mergeCell ref="D28:F29"/>
    <mergeCell ref="G37:H37"/>
    <mergeCell ref="N2:O2"/>
    <mergeCell ref="C34:C35"/>
    <mergeCell ref="G35:H35"/>
    <mergeCell ref="G31:H31"/>
    <mergeCell ref="G29:H29"/>
    <mergeCell ref="B6:D6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21:D21"/>
    <mergeCell ref="Q4:Q5"/>
    <mergeCell ref="E4:E5"/>
    <mergeCell ref="K4:L4"/>
    <mergeCell ref="O4:P4"/>
    <mergeCell ref="F4:F5"/>
    <mergeCell ref="G4:G5"/>
    <mergeCell ref="H4:H5"/>
    <mergeCell ref="M4:M5"/>
    <mergeCell ref="N4:N5"/>
    <mergeCell ref="B22:D22"/>
    <mergeCell ref="B23:D23"/>
    <mergeCell ref="B24:D24"/>
    <mergeCell ref="B16:D16"/>
    <mergeCell ref="B17:D17"/>
    <mergeCell ref="B18:D18"/>
    <mergeCell ref="B19:D19"/>
    <mergeCell ref="B20:D20"/>
  </mergeCells>
  <phoneticPr fontId="19" type="noConversion"/>
  <printOptions horizontalCentered="1" verticalCentered="1"/>
  <pageMargins left="0.31496062992125984" right="0.31496062992125984" top="0.59055118110236227" bottom="0.47244094488188981" header="0.15748031496062992" footer="0.15748031496062992"/>
  <pageSetup paperSize="5" scale="75" fitToWidth="0" orientation="landscape" r:id="rId1"/>
  <headerFooter scaleWithDoc="0">
    <oddHeader>&amp;C&amp;"Arial,Bold"
&amp;16Generic Fuel Collector Summary Form
Diesel and Related Products&amp;R&amp;G
Page 2</oddHeader>
    <oddFooter>&amp;R&amp;8&amp;A
Rev. December 2020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3"/>
  <sheetViews>
    <sheetView showGridLines="0" topLeftCell="A7" zoomScale="55" zoomScaleNormal="55" zoomScalePageLayoutView="40" workbookViewId="0">
      <selection activeCell="I16" sqref="I16"/>
    </sheetView>
  </sheetViews>
  <sheetFormatPr defaultColWidth="0" defaultRowHeight="12.5" zeroHeight="1" x14ac:dyDescent="0.25"/>
  <cols>
    <col min="1" max="1" width="41" style="185" customWidth="1"/>
    <col min="2" max="2" width="15" style="222" customWidth="1"/>
    <col min="3" max="14" width="11.26953125" style="186" customWidth="1"/>
    <col min="15" max="15" width="11.81640625" style="228" customWidth="1"/>
    <col min="16" max="16" width="13.26953125" style="222" customWidth="1"/>
    <col min="17" max="18" width="13.26953125" style="185" hidden="1" customWidth="1"/>
    <col min="19" max="16384" width="0" style="185" hidden="1"/>
  </cols>
  <sheetData>
    <row r="1" spans="1:15" s="202" customFormat="1" ht="18" x14ac:dyDescent="0.4">
      <c r="A1" s="629"/>
      <c r="B1" s="629"/>
      <c r="C1" s="629"/>
      <c r="D1" s="629"/>
      <c r="E1" s="629"/>
      <c r="F1" s="629"/>
      <c r="G1" s="629"/>
      <c r="H1" s="629"/>
      <c r="I1" s="629"/>
      <c r="J1" s="629"/>
      <c r="K1" s="629"/>
      <c r="L1" s="629"/>
      <c r="M1" s="629"/>
      <c r="N1" s="629"/>
      <c r="O1" s="629"/>
    </row>
    <row r="2" spans="1:15" s="202" customFormat="1" ht="15" customHeight="1" x14ac:dyDescent="0.35">
      <c r="E2" s="203"/>
      <c r="F2" s="203"/>
      <c r="G2" s="203"/>
      <c r="H2" s="203"/>
      <c r="I2" s="203"/>
      <c r="J2" s="203"/>
    </row>
    <row r="3" spans="1:15" s="207" customFormat="1" ht="14" x14ac:dyDescent="0.3">
      <c r="A3" s="204" t="str">
        <f>+'FTG-1'!A3</f>
        <v>Province:  MANITOBA</v>
      </c>
      <c r="B3" s="204"/>
      <c r="C3" s="205"/>
      <c r="D3" s="206" t="s">
        <v>36</v>
      </c>
      <c r="E3" s="205"/>
      <c r="F3" s="630" t="str">
        <f>'FTD-TAX'!N2</f>
        <v>yyyy/mm/dd</v>
      </c>
      <c r="G3" s="630"/>
      <c r="H3" s="630"/>
      <c r="I3" s="205"/>
      <c r="J3" s="205"/>
      <c r="L3" s="205"/>
      <c r="M3" s="205"/>
      <c r="N3" s="272"/>
      <c r="O3" s="208"/>
    </row>
    <row r="4" spans="1:15" s="207" customFormat="1" ht="14.25" customHeight="1" x14ac:dyDescent="0.3">
      <c r="K4" s="273"/>
      <c r="O4" s="273"/>
    </row>
    <row r="5" spans="1:15" s="207" customFormat="1" ht="14" x14ac:dyDescent="0.3">
      <c r="A5" s="209" t="s">
        <v>1</v>
      </c>
      <c r="B5" s="210"/>
      <c r="C5" s="211"/>
      <c r="D5" s="274"/>
      <c r="E5" s="211"/>
      <c r="F5" s="212" t="str">
        <f>'FTG-TAX'!F27</f>
        <v>Fuel Tax Licence Number</v>
      </c>
      <c r="G5" s="211"/>
      <c r="H5" s="211"/>
      <c r="I5" s="211"/>
      <c r="J5" s="211"/>
      <c r="K5" s="211"/>
      <c r="L5" s="211"/>
      <c r="M5" s="211"/>
      <c r="N5" s="211"/>
      <c r="O5" s="213"/>
    </row>
    <row r="6" spans="1:15" s="207" customFormat="1" ht="20.5" customHeight="1" x14ac:dyDescent="0.3">
      <c r="A6" s="284">
        <f>'FTD-TAX'!E28</f>
        <v>0</v>
      </c>
      <c r="B6" s="208"/>
      <c r="C6" s="205"/>
      <c r="D6" s="272"/>
      <c r="E6" s="205"/>
      <c r="F6" s="284">
        <f>'FTD-TAX'!G29</f>
        <v>0</v>
      </c>
      <c r="G6" s="205"/>
      <c r="H6" s="205"/>
      <c r="I6" s="205"/>
      <c r="J6" s="205"/>
      <c r="K6" s="205"/>
      <c r="L6" s="205"/>
      <c r="M6" s="205"/>
      <c r="N6" s="205"/>
      <c r="O6" s="275"/>
    </row>
    <row r="7" spans="1:15" s="202" customFormat="1" ht="9" customHeight="1" x14ac:dyDescent="0.25">
      <c r="A7" s="214"/>
      <c r="B7" s="214"/>
      <c r="C7" s="215"/>
      <c r="D7" s="198"/>
      <c r="E7" s="215"/>
      <c r="F7" s="215"/>
      <c r="G7" s="215"/>
      <c r="H7" s="215"/>
      <c r="I7" s="215"/>
      <c r="J7" s="215"/>
      <c r="K7" s="215"/>
      <c r="L7" s="215"/>
      <c r="M7" s="215"/>
      <c r="N7" s="215"/>
      <c r="O7" s="216"/>
    </row>
    <row r="8" spans="1:15" s="222" customFormat="1" x14ac:dyDescent="0.25">
      <c r="A8" s="217"/>
      <c r="B8" s="218"/>
      <c r="C8" s="219"/>
      <c r="D8" s="219" t="s">
        <v>3</v>
      </c>
      <c r="E8" s="219" t="s">
        <v>37</v>
      </c>
      <c r="F8" s="219" t="s">
        <v>38</v>
      </c>
      <c r="G8" s="220" t="s">
        <v>44</v>
      </c>
      <c r="H8" s="220" t="s">
        <v>178</v>
      </c>
      <c r="I8" s="627" t="s">
        <v>101</v>
      </c>
      <c r="J8" s="628"/>
      <c r="K8" s="219" t="s">
        <v>40</v>
      </c>
      <c r="L8" s="219" t="s">
        <v>41</v>
      </c>
      <c r="M8" s="627" t="s">
        <v>6</v>
      </c>
      <c r="N8" s="628"/>
      <c r="O8" s="221"/>
    </row>
    <row r="9" spans="1:15" s="222" customFormat="1" x14ac:dyDescent="0.25">
      <c r="A9" s="223" t="s">
        <v>116</v>
      </c>
      <c r="B9" s="224"/>
      <c r="C9" s="225" t="s">
        <v>42</v>
      </c>
      <c r="D9" s="225" t="s">
        <v>42</v>
      </c>
      <c r="E9" s="225" t="s">
        <v>43</v>
      </c>
      <c r="F9" s="225" t="s">
        <v>42</v>
      </c>
      <c r="G9" s="226" t="s">
        <v>39</v>
      </c>
      <c r="H9" s="226" t="s">
        <v>42</v>
      </c>
      <c r="I9" s="225" t="s">
        <v>102</v>
      </c>
      <c r="J9" s="225" t="s">
        <v>3</v>
      </c>
      <c r="K9" s="225" t="s">
        <v>43</v>
      </c>
      <c r="L9" s="225" t="s">
        <v>43</v>
      </c>
      <c r="M9" s="225" t="s">
        <v>11</v>
      </c>
      <c r="N9" s="226" t="s">
        <v>12</v>
      </c>
      <c r="O9" s="227" t="s">
        <v>13</v>
      </c>
    </row>
    <row r="10" spans="1:15" ht="22.9" customHeight="1" x14ac:dyDescent="0.25">
      <c r="A10" s="329" t="s">
        <v>14</v>
      </c>
      <c r="B10" s="382"/>
      <c r="C10" s="383"/>
      <c r="D10" s="383"/>
      <c r="E10" s="383"/>
      <c r="F10" s="417"/>
      <c r="G10" s="383"/>
      <c r="H10" s="383"/>
      <c r="I10" s="383"/>
      <c r="J10" s="383"/>
      <c r="K10" s="383"/>
      <c r="L10" s="383"/>
      <c r="M10" s="383"/>
      <c r="N10" s="383"/>
      <c r="O10" s="384">
        <f>SUM(C10:N10)</f>
        <v>0</v>
      </c>
    </row>
    <row r="11" spans="1:15" ht="22.9" customHeight="1" x14ac:dyDescent="0.25">
      <c r="A11" s="230" t="s">
        <v>15</v>
      </c>
      <c r="B11" s="385"/>
      <c r="C11" s="386"/>
      <c r="D11" s="386"/>
      <c r="E11" s="386"/>
      <c r="F11" s="415"/>
      <c r="G11" s="386"/>
      <c r="H11" s="386"/>
      <c r="I11" s="386"/>
      <c r="J11" s="386"/>
      <c r="K11" s="386"/>
      <c r="L11" s="386"/>
      <c r="M11" s="386"/>
      <c r="N11" s="386"/>
      <c r="O11" s="387">
        <f t="shared" ref="O11:O29" si="0">SUM(C11:N11)</f>
        <v>0</v>
      </c>
    </row>
    <row r="12" spans="1:15" ht="22.9" customHeight="1" x14ac:dyDescent="0.25">
      <c r="A12" s="409" t="s">
        <v>16</v>
      </c>
      <c r="B12" s="414"/>
      <c r="C12" s="415"/>
      <c r="D12" s="415"/>
      <c r="E12" s="415"/>
      <c r="F12" s="415"/>
      <c r="G12" s="415"/>
      <c r="H12" s="415"/>
      <c r="I12" s="415"/>
      <c r="J12" s="415"/>
      <c r="K12" s="415"/>
      <c r="L12" s="415"/>
      <c r="M12" s="415"/>
      <c r="N12" s="415"/>
      <c r="O12" s="411">
        <f t="shared" si="0"/>
        <v>0</v>
      </c>
    </row>
    <row r="13" spans="1:15" ht="22.9" customHeight="1" x14ac:dyDescent="0.25">
      <c r="A13" s="230" t="s">
        <v>17</v>
      </c>
      <c r="B13" s="385"/>
      <c r="C13" s="386"/>
      <c r="D13" s="386"/>
      <c r="E13" s="386"/>
      <c r="F13" s="415"/>
      <c r="G13" s="386"/>
      <c r="H13" s="386"/>
      <c r="I13" s="386"/>
      <c r="J13" s="386"/>
      <c r="K13" s="386"/>
      <c r="L13" s="386"/>
      <c r="M13" s="386"/>
      <c r="N13" s="386"/>
      <c r="O13" s="387">
        <f t="shared" si="0"/>
        <v>0</v>
      </c>
    </row>
    <row r="14" spans="1:15" ht="22.9" customHeight="1" x14ac:dyDescent="0.25">
      <c r="A14" s="230" t="s">
        <v>18</v>
      </c>
      <c r="B14" s="385"/>
      <c r="C14" s="386"/>
      <c r="D14" s="386"/>
      <c r="E14" s="386"/>
      <c r="F14" s="415"/>
      <c r="G14" s="386"/>
      <c r="H14" s="386"/>
      <c r="I14" s="386"/>
      <c r="J14" s="386"/>
      <c r="K14" s="386"/>
      <c r="L14" s="386"/>
      <c r="M14" s="386"/>
      <c r="N14" s="386"/>
      <c r="O14" s="387">
        <f t="shared" si="0"/>
        <v>0</v>
      </c>
    </row>
    <row r="15" spans="1:15" ht="22.9" customHeight="1" x14ac:dyDescent="0.25">
      <c r="A15" s="230" t="s">
        <v>19</v>
      </c>
      <c r="B15" s="385"/>
      <c r="C15" s="386"/>
      <c r="D15" s="386"/>
      <c r="E15" s="386"/>
      <c r="F15" s="415"/>
      <c r="G15" s="386"/>
      <c r="H15" s="386"/>
      <c r="I15" s="386"/>
      <c r="J15" s="386"/>
      <c r="K15" s="386"/>
      <c r="L15" s="386"/>
      <c r="M15" s="386"/>
      <c r="N15" s="386"/>
      <c r="O15" s="387">
        <f t="shared" si="0"/>
        <v>0</v>
      </c>
    </row>
    <row r="16" spans="1:15" ht="22.9" customHeight="1" x14ac:dyDescent="0.25">
      <c r="A16" s="230" t="s">
        <v>20</v>
      </c>
      <c r="B16" s="385"/>
      <c r="C16" s="386"/>
      <c r="D16" s="386"/>
      <c r="E16" s="386"/>
      <c r="F16" s="415"/>
      <c r="G16" s="386"/>
      <c r="H16" s="386"/>
      <c r="I16" s="386"/>
      <c r="J16" s="386"/>
      <c r="K16" s="386"/>
      <c r="L16" s="386"/>
      <c r="M16" s="386"/>
      <c r="N16" s="386"/>
      <c r="O16" s="387">
        <f t="shared" si="0"/>
        <v>0</v>
      </c>
    </row>
    <row r="17" spans="1:16" ht="22.9" customHeight="1" x14ac:dyDescent="0.25">
      <c r="A17" s="230" t="s">
        <v>21</v>
      </c>
      <c r="B17" s="385"/>
      <c r="C17" s="386"/>
      <c r="D17" s="386"/>
      <c r="E17" s="386"/>
      <c r="F17" s="415"/>
      <c r="G17" s="386"/>
      <c r="H17" s="386"/>
      <c r="I17" s="386"/>
      <c r="J17" s="386"/>
      <c r="K17" s="386"/>
      <c r="L17" s="386"/>
      <c r="M17" s="386"/>
      <c r="N17" s="386"/>
      <c r="O17" s="387">
        <f t="shared" si="0"/>
        <v>0</v>
      </c>
    </row>
    <row r="18" spans="1:16" ht="22.9" customHeight="1" x14ac:dyDescent="0.25">
      <c r="A18" s="230" t="s">
        <v>22</v>
      </c>
      <c r="B18" s="385"/>
      <c r="C18" s="386"/>
      <c r="D18" s="386"/>
      <c r="E18" s="386"/>
      <c r="F18" s="415"/>
      <c r="G18" s="386"/>
      <c r="H18" s="386"/>
      <c r="I18" s="386"/>
      <c r="J18" s="386"/>
      <c r="K18" s="386"/>
      <c r="L18" s="386"/>
      <c r="M18" s="386"/>
      <c r="N18" s="386"/>
      <c r="O18" s="387">
        <f t="shared" si="0"/>
        <v>0</v>
      </c>
    </row>
    <row r="19" spans="1:16" ht="22.9" customHeight="1" x14ac:dyDescent="0.25">
      <c r="A19" s="230" t="s">
        <v>23</v>
      </c>
      <c r="B19" s="385"/>
      <c r="C19" s="386"/>
      <c r="D19" s="386"/>
      <c r="E19" s="386"/>
      <c r="F19" s="415"/>
      <c r="G19" s="386"/>
      <c r="H19" s="386"/>
      <c r="I19" s="386"/>
      <c r="J19" s="386"/>
      <c r="K19" s="386"/>
      <c r="L19" s="386"/>
      <c r="M19" s="386"/>
      <c r="N19" s="386"/>
      <c r="O19" s="387">
        <f t="shared" si="0"/>
        <v>0</v>
      </c>
    </row>
    <row r="20" spans="1:16" ht="22.9" customHeight="1" x14ac:dyDescent="0.25">
      <c r="A20" s="230" t="s">
        <v>24</v>
      </c>
      <c r="B20" s="385"/>
      <c r="C20" s="386"/>
      <c r="D20" s="386"/>
      <c r="E20" s="386"/>
      <c r="F20" s="415"/>
      <c r="G20" s="386"/>
      <c r="H20" s="386"/>
      <c r="I20" s="386"/>
      <c r="J20" s="386"/>
      <c r="K20" s="386"/>
      <c r="L20" s="386"/>
      <c r="M20" s="386"/>
      <c r="N20" s="386"/>
      <c r="O20" s="387">
        <f t="shared" si="0"/>
        <v>0</v>
      </c>
    </row>
    <row r="21" spans="1:16" ht="22.9" customHeight="1" x14ac:dyDescent="0.25">
      <c r="A21" s="230" t="s">
        <v>25</v>
      </c>
      <c r="B21" s="385"/>
      <c r="C21" s="386"/>
      <c r="D21" s="386"/>
      <c r="E21" s="386"/>
      <c r="F21" s="415"/>
      <c r="G21" s="386"/>
      <c r="H21" s="386"/>
      <c r="I21" s="386"/>
      <c r="J21" s="386"/>
      <c r="K21" s="386"/>
      <c r="L21" s="386"/>
      <c r="M21" s="386"/>
      <c r="N21" s="386"/>
      <c r="O21" s="387">
        <f t="shared" si="0"/>
        <v>0</v>
      </c>
    </row>
    <row r="22" spans="1:16" ht="22.9" customHeight="1" x14ac:dyDescent="0.25">
      <c r="A22" s="230" t="s">
        <v>26</v>
      </c>
      <c r="B22" s="385"/>
      <c r="C22" s="386"/>
      <c r="D22" s="386"/>
      <c r="E22" s="386"/>
      <c r="F22" s="415"/>
      <c r="G22" s="386"/>
      <c r="H22" s="386"/>
      <c r="I22" s="386"/>
      <c r="J22" s="386"/>
      <c r="K22" s="386"/>
      <c r="L22" s="386"/>
      <c r="M22" s="386"/>
      <c r="N22" s="386"/>
      <c r="O22" s="387">
        <f t="shared" si="0"/>
        <v>0</v>
      </c>
    </row>
    <row r="23" spans="1:16" s="35" customFormat="1" ht="22.9" customHeight="1" x14ac:dyDescent="0.3">
      <c r="A23" s="34" t="s">
        <v>215</v>
      </c>
      <c r="B23" s="388"/>
      <c r="C23" s="349">
        <f>SUM(C10:C22)</f>
        <v>0</v>
      </c>
      <c r="D23" s="388">
        <f t="shared" ref="D23:O23" si="1">SUM(D10:D22)</f>
        <v>0</v>
      </c>
      <c r="E23" s="388">
        <f t="shared" si="1"/>
        <v>0</v>
      </c>
      <c r="F23" s="414">
        <f t="shared" si="1"/>
        <v>0</v>
      </c>
      <c r="G23" s="388">
        <f t="shared" si="1"/>
        <v>0</v>
      </c>
      <c r="H23" s="388">
        <f t="shared" si="1"/>
        <v>0</v>
      </c>
      <c r="I23" s="388">
        <f t="shared" si="1"/>
        <v>0</v>
      </c>
      <c r="J23" s="388">
        <f t="shared" si="1"/>
        <v>0</v>
      </c>
      <c r="K23" s="388">
        <f t="shared" si="1"/>
        <v>0</v>
      </c>
      <c r="L23" s="388">
        <f t="shared" si="1"/>
        <v>0</v>
      </c>
      <c r="M23" s="388">
        <f t="shared" si="1"/>
        <v>0</v>
      </c>
      <c r="N23" s="388">
        <f t="shared" si="1"/>
        <v>0</v>
      </c>
      <c r="O23" s="389">
        <f t="shared" si="1"/>
        <v>0</v>
      </c>
      <c r="P23" s="36"/>
    </row>
    <row r="24" spans="1:16" s="35" customFormat="1" ht="22.9" customHeight="1" x14ac:dyDescent="0.3">
      <c r="A24" s="33" t="s">
        <v>45</v>
      </c>
      <c r="B24" s="388"/>
      <c r="C24" s="349"/>
      <c r="D24" s="349"/>
      <c r="E24" s="349"/>
      <c r="F24" s="415"/>
      <c r="G24" s="349"/>
      <c r="H24" s="349"/>
      <c r="I24" s="349"/>
      <c r="J24" s="349"/>
      <c r="K24" s="349"/>
      <c r="L24" s="349"/>
      <c r="M24" s="349"/>
      <c r="N24" s="349"/>
      <c r="O24" s="346"/>
      <c r="P24" s="36"/>
    </row>
    <row r="25" spans="1:16" s="4" customFormat="1" ht="22.9" customHeight="1" x14ac:dyDescent="0.3">
      <c r="A25" s="144"/>
      <c r="B25" s="388"/>
      <c r="C25" s="348"/>
      <c r="D25" s="348"/>
      <c r="E25" s="348"/>
      <c r="F25" s="415"/>
      <c r="G25" s="348"/>
      <c r="H25" s="348"/>
      <c r="I25" s="348"/>
      <c r="J25" s="348"/>
      <c r="K25" s="348"/>
      <c r="L25" s="348"/>
      <c r="M25" s="348"/>
      <c r="N25" s="348"/>
      <c r="O25" s="346">
        <f t="shared" si="0"/>
        <v>0</v>
      </c>
      <c r="P25" s="36"/>
    </row>
    <row r="26" spans="1:16" s="4" customFormat="1" ht="22.9" customHeight="1" x14ac:dyDescent="0.3">
      <c r="A26" s="144"/>
      <c r="B26" s="388"/>
      <c r="C26" s="348"/>
      <c r="D26" s="348"/>
      <c r="E26" s="348"/>
      <c r="F26" s="415"/>
      <c r="G26" s="348"/>
      <c r="H26" s="348"/>
      <c r="I26" s="348"/>
      <c r="J26" s="348"/>
      <c r="K26" s="348"/>
      <c r="L26" s="348"/>
      <c r="M26" s="348"/>
      <c r="N26" s="348"/>
      <c r="O26" s="346">
        <f t="shared" si="0"/>
        <v>0</v>
      </c>
      <c r="P26" s="36"/>
    </row>
    <row r="27" spans="1:16" s="4" customFormat="1" ht="22.9" customHeight="1" x14ac:dyDescent="0.3">
      <c r="A27" s="144"/>
      <c r="B27" s="388"/>
      <c r="C27" s="348"/>
      <c r="D27" s="348"/>
      <c r="E27" s="348"/>
      <c r="F27" s="415"/>
      <c r="G27" s="348"/>
      <c r="H27" s="348"/>
      <c r="I27" s="348"/>
      <c r="J27" s="348"/>
      <c r="K27" s="348"/>
      <c r="L27" s="348"/>
      <c r="M27" s="348"/>
      <c r="N27" s="348"/>
      <c r="O27" s="346">
        <f t="shared" si="0"/>
        <v>0</v>
      </c>
      <c r="P27" s="36"/>
    </row>
    <row r="28" spans="1:16" s="4" customFormat="1" ht="22.9" customHeight="1" x14ac:dyDescent="0.3">
      <c r="A28" s="144"/>
      <c r="B28" s="388"/>
      <c r="C28" s="348"/>
      <c r="D28" s="348"/>
      <c r="E28" s="348"/>
      <c r="F28" s="415"/>
      <c r="G28" s="348"/>
      <c r="H28" s="348"/>
      <c r="I28" s="348"/>
      <c r="J28" s="348"/>
      <c r="K28" s="348"/>
      <c r="L28" s="348"/>
      <c r="M28" s="348"/>
      <c r="N28" s="348"/>
      <c r="O28" s="346">
        <f t="shared" si="0"/>
        <v>0</v>
      </c>
      <c r="P28" s="36"/>
    </row>
    <row r="29" spans="1:16" s="4" customFormat="1" ht="22.9" customHeight="1" x14ac:dyDescent="0.3">
      <c r="A29" s="144"/>
      <c r="B29" s="388"/>
      <c r="C29" s="348"/>
      <c r="D29" s="348"/>
      <c r="E29" s="348"/>
      <c r="F29" s="415"/>
      <c r="G29" s="348"/>
      <c r="H29" s="348"/>
      <c r="I29" s="348"/>
      <c r="J29" s="348"/>
      <c r="K29" s="348"/>
      <c r="L29" s="348"/>
      <c r="M29" s="348"/>
      <c r="N29" s="348"/>
      <c r="O29" s="346">
        <f t="shared" si="0"/>
        <v>0</v>
      </c>
      <c r="P29" s="36"/>
    </row>
    <row r="30" spans="1:16" s="35" customFormat="1" ht="22.9" customHeight="1" x14ac:dyDescent="0.3">
      <c r="A30" s="34" t="s">
        <v>216</v>
      </c>
      <c r="B30" s="388"/>
      <c r="C30" s="349">
        <f>SUM(C25:C29)</f>
        <v>0</v>
      </c>
      <c r="D30" s="349">
        <f t="shared" ref="D30:E30" si="2">SUM(D25:D29)</f>
        <v>0</v>
      </c>
      <c r="E30" s="349">
        <f t="shared" si="2"/>
        <v>0</v>
      </c>
      <c r="F30" s="415">
        <f>SUM(F25:F29)</f>
        <v>0</v>
      </c>
      <c r="G30" s="349">
        <f>SUM(G25:G29)</f>
        <v>0</v>
      </c>
      <c r="H30" s="349">
        <f t="shared" ref="H30:N30" si="3">SUM(H25:H29)</f>
        <v>0</v>
      </c>
      <c r="I30" s="349">
        <f t="shared" si="3"/>
        <v>0</v>
      </c>
      <c r="J30" s="349">
        <f t="shared" si="3"/>
        <v>0</v>
      </c>
      <c r="K30" s="349">
        <f t="shared" si="3"/>
        <v>0</v>
      </c>
      <c r="L30" s="349">
        <f t="shared" si="3"/>
        <v>0</v>
      </c>
      <c r="M30" s="349">
        <f t="shared" si="3"/>
        <v>0</v>
      </c>
      <c r="N30" s="349">
        <f t="shared" si="3"/>
        <v>0</v>
      </c>
      <c r="O30" s="389">
        <f>SUM(O25:O29)</f>
        <v>0</v>
      </c>
      <c r="P30" s="36"/>
    </row>
    <row r="31" spans="1:16" s="35" customFormat="1" ht="22.9" customHeight="1" x14ac:dyDescent="0.3">
      <c r="A31" s="292" t="s">
        <v>117</v>
      </c>
      <c r="B31" s="372"/>
      <c r="C31" s="350">
        <f t="shared" ref="C31:O31" si="4">+C23+C30</f>
        <v>0</v>
      </c>
      <c r="D31" s="350">
        <f t="shared" si="4"/>
        <v>0</v>
      </c>
      <c r="E31" s="350">
        <f t="shared" si="4"/>
        <v>0</v>
      </c>
      <c r="F31" s="418">
        <f t="shared" si="4"/>
        <v>0</v>
      </c>
      <c r="G31" s="350">
        <f t="shared" si="4"/>
        <v>0</v>
      </c>
      <c r="H31" s="350">
        <f t="shared" si="4"/>
        <v>0</v>
      </c>
      <c r="I31" s="350">
        <f t="shared" si="4"/>
        <v>0</v>
      </c>
      <c r="J31" s="350">
        <f t="shared" si="4"/>
        <v>0</v>
      </c>
      <c r="K31" s="350">
        <f t="shared" si="4"/>
        <v>0</v>
      </c>
      <c r="L31" s="350">
        <f t="shared" si="4"/>
        <v>0</v>
      </c>
      <c r="M31" s="350">
        <f t="shared" si="4"/>
        <v>0</v>
      </c>
      <c r="N31" s="350">
        <f t="shared" si="4"/>
        <v>0</v>
      </c>
      <c r="O31" s="367">
        <f t="shared" si="4"/>
        <v>0</v>
      </c>
      <c r="P31" s="286"/>
    </row>
    <row r="32" spans="1:16" s="35" customFormat="1" ht="11.5" customHeight="1" x14ac:dyDescent="0.25">
      <c r="A32" s="229"/>
      <c r="B32" s="40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</row>
    <row r="33" spans="1:15" s="35" customFormat="1" ht="13" x14ac:dyDescent="0.3">
      <c r="A33" s="36" t="s">
        <v>46</v>
      </c>
      <c r="B33" s="40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</row>
  </sheetData>
  <sheetProtection algorithmName="SHA-512" hashValue="6wLzE5WY2FU1Xp2zP1kHA5z1Mw1Jaq9BjtmzhTRugchon2lCPQPpckhOAJD8RXKWZMqz+XAi9tdg1lh6j8PnNA==" saltValue="ybzRIgJYIm6kYsEfgdGNXQ==" spinCount="100000" sheet="1" objects="1" scenarios="1"/>
  <mergeCells count="4">
    <mergeCell ref="I8:J8"/>
    <mergeCell ref="M8:N8"/>
    <mergeCell ref="A1:O1"/>
    <mergeCell ref="F3:H3"/>
  </mergeCells>
  <phoneticPr fontId="19" type="noConversion"/>
  <printOptions horizontalCentered="1"/>
  <pageMargins left="0.31496062992125984" right="0.31496062992125984" top="0.74803149606299213" bottom="0.47244094488188981" header="0.15748031496062992" footer="0.15748031496062992"/>
  <pageSetup paperSize="5" scale="83" fitToWidth="0" orientation="landscape" r:id="rId1"/>
  <headerFooter scaleWithDoc="0">
    <oddHeader>&amp;C
&amp;"Arial,Bold"&amp;16 Generic Fuel Tax Transaction Report - FTD-1 Imports from Out-of-Jurisdiction&amp;R&amp;G</oddHeader>
    <oddFooter>&amp;L&amp;"Arial,Bold"&amp;8SHOW TOTALS CARRIED FORWARD TO "FUEL TAX SUMMARY FORM - FTD-TAX"&amp;R&amp;8&amp;A
Rev. December 2020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State!$A$2:$A$53</xm:f>
          </x14:formula1>
          <xm:sqref>A25:A29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0"/>
  <sheetViews>
    <sheetView showGridLines="0" topLeftCell="A16" zoomScale="70" zoomScaleNormal="70" zoomScalePageLayoutView="40" workbookViewId="0">
      <selection activeCell="A10" sqref="A10"/>
    </sheetView>
  </sheetViews>
  <sheetFormatPr defaultColWidth="0" defaultRowHeight="12.5" zeroHeight="1" x14ac:dyDescent="0.25"/>
  <cols>
    <col min="1" max="1" width="34.26953125" style="185" customWidth="1"/>
    <col min="2" max="2" width="10.453125" style="185" customWidth="1"/>
    <col min="3" max="14" width="10.453125" style="186" customWidth="1"/>
    <col min="15" max="15" width="10.453125" style="228" customWidth="1"/>
    <col min="16" max="16" width="13.26953125" style="222" customWidth="1"/>
    <col min="17" max="18" width="13.26953125" style="185" hidden="1" customWidth="1"/>
    <col min="19" max="16384" width="0" style="185" hidden="1"/>
  </cols>
  <sheetData>
    <row r="1" spans="1:15" s="202" customFormat="1" ht="20.5" customHeight="1" x14ac:dyDescent="0.4">
      <c r="A1" s="231"/>
      <c r="B1" s="199"/>
      <c r="C1" s="200"/>
      <c r="D1" s="199"/>
      <c r="E1" s="201"/>
      <c r="F1" s="201"/>
      <c r="G1" s="201"/>
      <c r="H1" s="201"/>
      <c r="I1" s="201"/>
      <c r="J1" s="201"/>
      <c r="K1" s="199"/>
      <c r="L1" s="199"/>
      <c r="M1" s="199"/>
      <c r="N1" s="199"/>
      <c r="O1" s="199"/>
    </row>
    <row r="2" spans="1:15" s="202" customFormat="1" ht="15" customHeight="1" x14ac:dyDescent="0.35">
      <c r="E2" s="203"/>
      <c r="F2" s="203"/>
      <c r="G2" s="203"/>
      <c r="H2" s="203"/>
      <c r="I2" s="203"/>
      <c r="J2" s="203"/>
    </row>
    <row r="3" spans="1:15" s="207" customFormat="1" ht="14" x14ac:dyDescent="0.3">
      <c r="A3" s="204" t="str">
        <f>+'FTG-1'!A3</f>
        <v>Province:  MANITOBA</v>
      </c>
      <c r="B3" s="204"/>
      <c r="C3" s="205"/>
      <c r="D3" s="206" t="s">
        <v>36</v>
      </c>
      <c r="E3" s="205"/>
      <c r="F3" s="630" t="str">
        <f>'FTD-TAX'!N2</f>
        <v>yyyy/mm/dd</v>
      </c>
      <c r="G3" s="630"/>
      <c r="H3" s="630"/>
      <c r="I3" s="205"/>
      <c r="J3" s="205"/>
      <c r="K3" s="205"/>
      <c r="L3" s="205"/>
      <c r="M3" s="205"/>
      <c r="N3" s="272"/>
      <c r="O3" s="208"/>
    </row>
    <row r="4" spans="1:15" s="207" customFormat="1" ht="14.25" customHeight="1" x14ac:dyDescent="0.3">
      <c r="K4" s="276"/>
      <c r="O4" s="276"/>
    </row>
    <row r="5" spans="1:15" s="207" customFormat="1" ht="14" x14ac:dyDescent="0.3">
      <c r="A5" s="209" t="s">
        <v>1</v>
      </c>
      <c r="B5" s="210"/>
      <c r="C5" s="211"/>
      <c r="D5" s="274"/>
      <c r="E5" s="211"/>
      <c r="F5" s="212" t="str">
        <f>'FTG-TAX'!F27</f>
        <v>Fuel Tax Licence Number</v>
      </c>
      <c r="G5" s="211"/>
      <c r="H5" s="211"/>
      <c r="I5" s="211"/>
      <c r="J5" s="211"/>
      <c r="K5" s="211"/>
      <c r="L5" s="211"/>
      <c r="M5" s="211"/>
      <c r="N5" s="211"/>
      <c r="O5" s="213"/>
    </row>
    <row r="6" spans="1:15" s="207" customFormat="1" ht="20.5" customHeight="1" x14ac:dyDescent="0.3">
      <c r="A6" s="284">
        <f>'FTD-TAX'!E28</f>
        <v>0</v>
      </c>
      <c r="B6" s="208"/>
      <c r="C6" s="205"/>
      <c r="D6" s="272"/>
      <c r="E6" s="205"/>
      <c r="F6" s="284">
        <f>'FTD-TAX'!G29</f>
        <v>0</v>
      </c>
      <c r="G6" s="205"/>
      <c r="H6" s="205"/>
      <c r="I6" s="205"/>
      <c r="J6" s="205"/>
      <c r="K6" s="205"/>
      <c r="L6" s="205"/>
      <c r="M6" s="205"/>
      <c r="N6" s="205"/>
      <c r="O6" s="275"/>
    </row>
    <row r="7" spans="1:15" s="202" customFormat="1" ht="9" customHeight="1" x14ac:dyDescent="0.25">
      <c r="A7" s="214"/>
      <c r="B7" s="214"/>
      <c r="C7" s="215"/>
      <c r="D7" s="198"/>
      <c r="E7" s="215"/>
      <c r="F7" s="215"/>
      <c r="G7" s="215"/>
      <c r="H7" s="215"/>
      <c r="I7" s="215"/>
      <c r="J7" s="215"/>
      <c r="K7" s="215"/>
      <c r="L7" s="215"/>
      <c r="M7" s="215"/>
      <c r="N7" s="215"/>
      <c r="O7" s="216"/>
    </row>
    <row r="8" spans="1:15" s="222" customFormat="1" x14ac:dyDescent="0.25">
      <c r="A8" s="217"/>
      <c r="B8" s="218" t="s">
        <v>2</v>
      </c>
      <c r="C8" s="219"/>
      <c r="D8" s="219" t="s">
        <v>3</v>
      </c>
      <c r="E8" s="219" t="s">
        <v>37</v>
      </c>
      <c r="F8" s="219" t="s">
        <v>38</v>
      </c>
      <c r="G8" s="220" t="s">
        <v>44</v>
      </c>
      <c r="H8" s="220" t="s">
        <v>178</v>
      </c>
      <c r="I8" s="627" t="s">
        <v>101</v>
      </c>
      <c r="J8" s="628"/>
      <c r="K8" s="219" t="s">
        <v>40</v>
      </c>
      <c r="L8" s="219" t="s">
        <v>41</v>
      </c>
      <c r="M8" s="627" t="s">
        <v>6</v>
      </c>
      <c r="N8" s="628"/>
      <c r="O8" s="221"/>
    </row>
    <row r="9" spans="1:15" s="222" customFormat="1" x14ac:dyDescent="0.25">
      <c r="A9" s="223" t="s">
        <v>29</v>
      </c>
      <c r="B9" s="224" t="s">
        <v>7</v>
      </c>
      <c r="C9" s="225" t="s">
        <v>42</v>
      </c>
      <c r="D9" s="225" t="s">
        <v>42</v>
      </c>
      <c r="E9" s="225" t="s">
        <v>43</v>
      </c>
      <c r="F9" s="225" t="s">
        <v>42</v>
      </c>
      <c r="G9" s="226" t="s">
        <v>39</v>
      </c>
      <c r="H9" s="226" t="s">
        <v>42</v>
      </c>
      <c r="I9" s="225" t="s">
        <v>102</v>
      </c>
      <c r="J9" s="225" t="s">
        <v>3</v>
      </c>
      <c r="K9" s="225" t="s">
        <v>43</v>
      </c>
      <c r="L9" s="225" t="s">
        <v>43</v>
      </c>
      <c r="M9" s="225" t="s">
        <v>11</v>
      </c>
      <c r="N9" s="226" t="s">
        <v>12</v>
      </c>
      <c r="O9" s="227" t="s">
        <v>13</v>
      </c>
    </row>
    <row r="10" spans="1:15" ht="22.9" customHeight="1" x14ac:dyDescent="0.25">
      <c r="A10" s="390"/>
      <c r="B10" s="391"/>
      <c r="C10" s="383"/>
      <c r="D10" s="383"/>
      <c r="E10" s="383"/>
      <c r="F10" s="417"/>
      <c r="G10" s="383"/>
      <c r="H10" s="383"/>
      <c r="I10" s="383"/>
      <c r="J10" s="383"/>
      <c r="K10" s="383"/>
      <c r="L10" s="383"/>
      <c r="M10" s="383"/>
      <c r="N10" s="383"/>
      <c r="O10" s="384">
        <f>SUM(C10:N10)</f>
        <v>0</v>
      </c>
    </row>
    <row r="11" spans="1:15" ht="22.9" customHeight="1" x14ac:dyDescent="0.25">
      <c r="A11" s="392"/>
      <c r="B11" s="393"/>
      <c r="C11" s="386"/>
      <c r="D11" s="386"/>
      <c r="E11" s="386"/>
      <c r="F11" s="415"/>
      <c r="G11" s="386"/>
      <c r="H11" s="386"/>
      <c r="I11" s="386"/>
      <c r="J11" s="386"/>
      <c r="K11" s="386"/>
      <c r="L11" s="386"/>
      <c r="M11" s="386"/>
      <c r="N11" s="386"/>
      <c r="O11" s="387">
        <f t="shared" ref="O11:O27" si="0">SUM(C11:N11)</f>
        <v>0</v>
      </c>
    </row>
    <row r="12" spans="1:15" ht="22.9" customHeight="1" x14ac:dyDescent="0.25">
      <c r="A12" s="392"/>
      <c r="B12" s="393"/>
      <c r="C12" s="386"/>
      <c r="D12" s="386"/>
      <c r="E12" s="386"/>
      <c r="F12" s="415"/>
      <c r="G12" s="386"/>
      <c r="H12" s="386"/>
      <c r="I12" s="386"/>
      <c r="J12" s="386"/>
      <c r="K12" s="386"/>
      <c r="L12" s="386"/>
      <c r="M12" s="386"/>
      <c r="N12" s="386"/>
      <c r="O12" s="387">
        <f t="shared" si="0"/>
        <v>0</v>
      </c>
    </row>
    <row r="13" spans="1:15" ht="22.9" customHeight="1" x14ac:dyDescent="0.25">
      <c r="A13" s="392"/>
      <c r="B13" s="393"/>
      <c r="C13" s="386"/>
      <c r="D13" s="386"/>
      <c r="E13" s="386"/>
      <c r="F13" s="415"/>
      <c r="G13" s="386"/>
      <c r="H13" s="386"/>
      <c r="I13" s="386"/>
      <c r="J13" s="386"/>
      <c r="K13" s="386"/>
      <c r="L13" s="386"/>
      <c r="M13" s="386"/>
      <c r="N13" s="386"/>
      <c r="O13" s="387">
        <f t="shared" si="0"/>
        <v>0</v>
      </c>
    </row>
    <row r="14" spans="1:15" ht="22.9" customHeight="1" x14ac:dyDescent="0.25">
      <c r="A14" s="392"/>
      <c r="B14" s="393"/>
      <c r="C14" s="386"/>
      <c r="D14" s="386"/>
      <c r="E14" s="386"/>
      <c r="F14" s="415"/>
      <c r="G14" s="386"/>
      <c r="H14" s="386"/>
      <c r="I14" s="386"/>
      <c r="J14" s="386"/>
      <c r="K14" s="386"/>
      <c r="L14" s="386"/>
      <c r="M14" s="386"/>
      <c r="N14" s="386"/>
      <c r="O14" s="387">
        <f t="shared" si="0"/>
        <v>0</v>
      </c>
    </row>
    <row r="15" spans="1:15" ht="22.9" customHeight="1" x14ac:dyDescent="0.25">
      <c r="A15" s="392"/>
      <c r="B15" s="393"/>
      <c r="C15" s="386"/>
      <c r="D15" s="386"/>
      <c r="E15" s="386"/>
      <c r="F15" s="415"/>
      <c r="G15" s="386"/>
      <c r="H15" s="386"/>
      <c r="I15" s="386"/>
      <c r="J15" s="386"/>
      <c r="K15" s="386"/>
      <c r="L15" s="386"/>
      <c r="M15" s="386"/>
      <c r="N15" s="386"/>
      <c r="O15" s="387">
        <f t="shared" si="0"/>
        <v>0</v>
      </c>
    </row>
    <row r="16" spans="1:15" ht="22.9" customHeight="1" x14ac:dyDescent="0.25">
      <c r="A16" s="392"/>
      <c r="B16" s="393"/>
      <c r="C16" s="386"/>
      <c r="D16" s="386"/>
      <c r="E16" s="386"/>
      <c r="F16" s="415"/>
      <c r="G16" s="386"/>
      <c r="H16" s="386"/>
      <c r="I16" s="386"/>
      <c r="J16" s="386"/>
      <c r="K16" s="386"/>
      <c r="L16" s="386"/>
      <c r="M16" s="386"/>
      <c r="N16" s="386"/>
      <c r="O16" s="387">
        <f t="shared" si="0"/>
        <v>0</v>
      </c>
    </row>
    <row r="17" spans="1:15" ht="22.9" customHeight="1" x14ac:dyDescent="0.25">
      <c r="A17" s="392"/>
      <c r="B17" s="393"/>
      <c r="C17" s="386"/>
      <c r="D17" s="386"/>
      <c r="E17" s="386"/>
      <c r="F17" s="415"/>
      <c r="G17" s="386"/>
      <c r="H17" s="386"/>
      <c r="I17" s="386"/>
      <c r="J17" s="386"/>
      <c r="K17" s="386"/>
      <c r="L17" s="386"/>
      <c r="M17" s="386"/>
      <c r="N17" s="386"/>
      <c r="O17" s="387">
        <f t="shared" si="0"/>
        <v>0</v>
      </c>
    </row>
    <row r="18" spans="1:15" ht="22.9" customHeight="1" x14ac:dyDescent="0.25">
      <c r="A18" s="392"/>
      <c r="B18" s="393"/>
      <c r="C18" s="386"/>
      <c r="D18" s="386"/>
      <c r="E18" s="386"/>
      <c r="F18" s="415"/>
      <c r="G18" s="386"/>
      <c r="H18" s="386"/>
      <c r="I18" s="386"/>
      <c r="J18" s="386"/>
      <c r="K18" s="386"/>
      <c r="L18" s="386"/>
      <c r="M18" s="386"/>
      <c r="N18" s="386"/>
      <c r="O18" s="387">
        <f t="shared" si="0"/>
        <v>0</v>
      </c>
    </row>
    <row r="19" spans="1:15" ht="22.9" customHeight="1" x14ac:dyDescent="0.25">
      <c r="A19" s="392"/>
      <c r="B19" s="393"/>
      <c r="C19" s="386"/>
      <c r="D19" s="386"/>
      <c r="E19" s="386"/>
      <c r="F19" s="415"/>
      <c r="G19" s="386"/>
      <c r="H19" s="386"/>
      <c r="I19" s="386"/>
      <c r="J19" s="386"/>
      <c r="K19" s="386"/>
      <c r="L19" s="386"/>
      <c r="M19" s="386"/>
      <c r="N19" s="386"/>
      <c r="O19" s="387">
        <f t="shared" si="0"/>
        <v>0</v>
      </c>
    </row>
    <row r="20" spans="1:15" ht="22.9" customHeight="1" x14ac:dyDescent="0.25">
      <c r="A20" s="392"/>
      <c r="B20" s="393"/>
      <c r="C20" s="386"/>
      <c r="D20" s="386"/>
      <c r="E20" s="386"/>
      <c r="F20" s="415"/>
      <c r="G20" s="386"/>
      <c r="H20" s="386"/>
      <c r="I20" s="386"/>
      <c r="J20" s="386"/>
      <c r="K20" s="386"/>
      <c r="L20" s="386"/>
      <c r="M20" s="386"/>
      <c r="N20" s="386"/>
      <c r="O20" s="387">
        <f t="shared" si="0"/>
        <v>0</v>
      </c>
    </row>
    <row r="21" spans="1:15" ht="22.9" customHeight="1" x14ac:dyDescent="0.25">
      <c r="A21" s="392"/>
      <c r="B21" s="393"/>
      <c r="C21" s="386"/>
      <c r="D21" s="386"/>
      <c r="E21" s="386"/>
      <c r="F21" s="415"/>
      <c r="G21" s="386"/>
      <c r="H21" s="386"/>
      <c r="I21" s="386"/>
      <c r="J21" s="386"/>
      <c r="K21" s="386"/>
      <c r="L21" s="386"/>
      <c r="M21" s="386"/>
      <c r="N21" s="386"/>
      <c r="O21" s="387">
        <f t="shared" si="0"/>
        <v>0</v>
      </c>
    </row>
    <row r="22" spans="1:15" ht="22.9" customHeight="1" x14ac:dyDescent="0.25">
      <c r="A22" s="392"/>
      <c r="B22" s="393"/>
      <c r="C22" s="386"/>
      <c r="D22" s="386"/>
      <c r="E22" s="386"/>
      <c r="F22" s="415"/>
      <c r="G22" s="386"/>
      <c r="H22" s="386"/>
      <c r="I22" s="386"/>
      <c r="J22" s="386"/>
      <c r="K22" s="386"/>
      <c r="L22" s="386"/>
      <c r="M22" s="386"/>
      <c r="N22" s="386"/>
      <c r="O22" s="387">
        <f t="shared" si="0"/>
        <v>0</v>
      </c>
    </row>
    <row r="23" spans="1:15" ht="22.9" customHeight="1" x14ac:dyDescent="0.25">
      <c r="A23" s="392"/>
      <c r="B23" s="393"/>
      <c r="C23" s="386"/>
      <c r="D23" s="386"/>
      <c r="E23" s="386"/>
      <c r="F23" s="415"/>
      <c r="G23" s="386"/>
      <c r="H23" s="386"/>
      <c r="I23" s="386"/>
      <c r="J23" s="386"/>
      <c r="K23" s="386"/>
      <c r="L23" s="386"/>
      <c r="M23" s="386"/>
      <c r="N23" s="386"/>
      <c r="O23" s="387">
        <f t="shared" si="0"/>
        <v>0</v>
      </c>
    </row>
    <row r="24" spans="1:15" ht="22.9" customHeight="1" x14ac:dyDescent="0.25">
      <c r="A24" s="392"/>
      <c r="B24" s="393"/>
      <c r="C24" s="386"/>
      <c r="D24" s="386"/>
      <c r="E24" s="386"/>
      <c r="F24" s="415"/>
      <c r="G24" s="386"/>
      <c r="H24" s="386"/>
      <c r="I24" s="386"/>
      <c r="J24" s="386"/>
      <c r="K24" s="386"/>
      <c r="L24" s="386"/>
      <c r="M24" s="386"/>
      <c r="N24" s="386"/>
      <c r="O24" s="387">
        <f t="shared" si="0"/>
        <v>0</v>
      </c>
    </row>
    <row r="25" spans="1:15" ht="22.9" customHeight="1" x14ac:dyDescent="0.25">
      <c r="A25" s="392"/>
      <c r="B25" s="393"/>
      <c r="C25" s="386"/>
      <c r="D25" s="386"/>
      <c r="E25" s="386"/>
      <c r="F25" s="415"/>
      <c r="G25" s="386"/>
      <c r="H25" s="386"/>
      <c r="I25" s="386"/>
      <c r="J25" s="386"/>
      <c r="K25" s="386"/>
      <c r="L25" s="386"/>
      <c r="M25" s="386"/>
      <c r="N25" s="386"/>
      <c r="O25" s="387">
        <f t="shared" si="0"/>
        <v>0</v>
      </c>
    </row>
    <row r="26" spans="1:15" ht="22.9" customHeight="1" x14ac:dyDescent="0.25">
      <c r="A26" s="392"/>
      <c r="B26" s="393"/>
      <c r="C26" s="386"/>
      <c r="D26" s="386"/>
      <c r="E26" s="386"/>
      <c r="F26" s="415"/>
      <c r="G26" s="386"/>
      <c r="H26" s="386"/>
      <c r="I26" s="386"/>
      <c r="J26" s="386"/>
      <c r="K26" s="386"/>
      <c r="L26" s="386"/>
      <c r="M26" s="386"/>
      <c r="N26" s="386"/>
      <c r="O26" s="387">
        <f t="shared" si="0"/>
        <v>0</v>
      </c>
    </row>
    <row r="27" spans="1:15" ht="22.9" customHeight="1" x14ac:dyDescent="0.25">
      <c r="A27" s="392"/>
      <c r="B27" s="393"/>
      <c r="C27" s="386"/>
      <c r="D27" s="386"/>
      <c r="E27" s="386"/>
      <c r="F27" s="415"/>
      <c r="G27" s="386"/>
      <c r="H27" s="386"/>
      <c r="I27" s="386"/>
      <c r="J27" s="386"/>
      <c r="K27" s="386"/>
      <c r="L27" s="386"/>
      <c r="M27" s="386"/>
      <c r="N27" s="386"/>
      <c r="O27" s="387">
        <f t="shared" si="0"/>
        <v>0</v>
      </c>
    </row>
    <row r="28" spans="1:15" s="222" customFormat="1" ht="22.9" customHeight="1" x14ac:dyDescent="0.25">
      <c r="A28" s="394" t="s">
        <v>47</v>
      </c>
      <c r="B28" s="395"/>
      <c r="C28" s="396">
        <f>SUM(C10:C27)</f>
        <v>0</v>
      </c>
      <c r="D28" s="396">
        <f t="shared" ref="D28:O28" si="1">SUM(D10:D27)</f>
        <v>0</v>
      </c>
      <c r="E28" s="396">
        <f t="shared" si="1"/>
        <v>0</v>
      </c>
      <c r="F28" s="418">
        <f t="shared" si="1"/>
        <v>0</v>
      </c>
      <c r="G28" s="396">
        <f t="shared" si="1"/>
        <v>0</v>
      </c>
      <c r="H28" s="396">
        <f t="shared" si="1"/>
        <v>0</v>
      </c>
      <c r="I28" s="396">
        <f t="shared" si="1"/>
        <v>0</v>
      </c>
      <c r="J28" s="396">
        <f t="shared" si="1"/>
        <v>0</v>
      </c>
      <c r="K28" s="396">
        <f t="shared" si="1"/>
        <v>0</v>
      </c>
      <c r="L28" s="396">
        <f t="shared" si="1"/>
        <v>0</v>
      </c>
      <c r="M28" s="396">
        <f t="shared" si="1"/>
        <v>0</v>
      </c>
      <c r="N28" s="396">
        <f t="shared" si="1"/>
        <v>0</v>
      </c>
      <c r="O28" s="397">
        <f t="shared" si="1"/>
        <v>0</v>
      </c>
    </row>
    <row r="29" spans="1:15" s="222" customFormat="1" ht="11.5" customHeight="1" x14ac:dyDescent="0.25">
      <c r="A29" s="232"/>
      <c r="B29" s="122"/>
      <c r="C29" s="233"/>
      <c r="D29" s="233"/>
      <c r="E29" s="233"/>
      <c r="F29" s="233"/>
      <c r="G29" s="233"/>
      <c r="H29" s="233"/>
      <c r="I29" s="233"/>
      <c r="J29" s="233"/>
      <c r="K29" s="233"/>
      <c r="L29" s="233"/>
      <c r="M29" s="233"/>
      <c r="N29" s="233"/>
      <c r="O29" s="233"/>
    </row>
    <row r="30" spans="1:15" s="222" customFormat="1" ht="13" x14ac:dyDescent="0.3">
      <c r="A30" s="234" t="s">
        <v>46</v>
      </c>
      <c r="B30" s="122"/>
      <c r="C30" s="233"/>
      <c r="D30" s="233"/>
      <c r="E30" s="233"/>
      <c r="F30" s="233"/>
      <c r="G30" s="233"/>
      <c r="H30" s="233"/>
      <c r="I30" s="233"/>
      <c r="J30" s="233"/>
      <c r="K30" s="233"/>
      <c r="L30" s="233"/>
      <c r="M30" s="233"/>
      <c r="N30" s="233"/>
      <c r="O30" s="233"/>
    </row>
  </sheetData>
  <sheetProtection algorithmName="SHA-512" hashValue="lck1IaoL5fZTwHlmTHTXEs3+Vb6J9el5fug+9VZxL0zVMr4JzIG35MVpAhu2Bp2bGv8kQFEk17liPF0EExkQeA==" saltValue="ESNGa4/enfnvcM7lFIG+Dw==" spinCount="100000" sheet="1" objects="1" scenarios="1"/>
  <mergeCells count="3">
    <mergeCell ref="I8:J8"/>
    <mergeCell ref="M8:N8"/>
    <mergeCell ref="F3:H3"/>
  </mergeCells>
  <phoneticPr fontId="19" type="noConversion"/>
  <printOptions horizontalCentered="1"/>
  <pageMargins left="0.31496062992125984" right="0.31496062992125984" top="0.74803149606299213" bottom="0.47244094488188981" header="0.15748031496062992" footer="0.15748031496062992"/>
  <pageSetup paperSize="5" scale="93" fitToWidth="0" orientation="landscape" r:id="rId1"/>
  <headerFooter scaleWithDoc="0">
    <oddHeader>&amp;C
&amp;"Arial,Bold"&amp;16 Generic Fuel Tax Transaction Report - FTD-2 Acquisitions within Jurisdiction from Licensed Collectors&amp;R&amp;G</oddHeader>
    <oddFooter>&amp;L&amp;"Arial,Bold"&amp;8SHOW TOTALS CARRIED FORWARD TO "FUEL TAX SUMMARY FORM - FTD-TAX"&amp;R&amp;8&amp;A
Rev. December 2020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"/>
  <sheetViews>
    <sheetView showGridLines="0" zoomScale="70" zoomScaleNormal="70" zoomScalePageLayoutView="50" workbookViewId="0">
      <selection activeCell="F10" sqref="F10:M27"/>
    </sheetView>
  </sheetViews>
  <sheetFormatPr defaultColWidth="9.1796875" defaultRowHeight="12.5" zeroHeight="1" x14ac:dyDescent="0.25"/>
  <cols>
    <col min="1" max="1" width="41" style="185" customWidth="1"/>
    <col min="2" max="13" width="10.7265625" style="186" customWidth="1"/>
    <col min="14" max="14" width="10.7265625" style="228" customWidth="1"/>
    <col min="15" max="16" width="13.26953125" style="222" customWidth="1"/>
    <col min="17" max="17" width="13.26953125" style="185" customWidth="1"/>
    <col min="18" max="16384" width="9.1796875" style="185"/>
  </cols>
  <sheetData>
    <row r="1" spans="1:14" s="202" customFormat="1" ht="20.5" customHeight="1" x14ac:dyDescent="0.4">
      <c r="A1" s="629"/>
      <c r="B1" s="629"/>
      <c r="C1" s="629"/>
      <c r="D1" s="629"/>
      <c r="E1" s="629"/>
      <c r="F1" s="629"/>
      <c r="G1" s="629"/>
      <c r="H1" s="629"/>
      <c r="I1" s="629"/>
      <c r="J1" s="629"/>
      <c r="K1" s="629"/>
      <c r="L1" s="629"/>
      <c r="M1" s="629"/>
      <c r="N1" s="629"/>
    </row>
    <row r="2" spans="1:14" s="202" customFormat="1" ht="15" customHeight="1" x14ac:dyDescent="0.35">
      <c r="A2" s="235"/>
      <c r="D2" s="203"/>
      <c r="E2" s="203"/>
      <c r="F2" s="203"/>
      <c r="G2" s="203"/>
      <c r="H2" s="203"/>
      <c r="I2" s="203"/>
    </row>
    <row r="3" spans="1:14" s="207" customFormat="1" ht="14" x14ac:dyDescent="0.3">
      <c r="A3" s="204" t="str">
        <f>'FTG-TAX'!B2</f>
        <v>Province:  MANITOBA</v>
      </c>
      <c r="B3" s="205"/>
      <c r="D3" s="206" t="s">
        <v>36</v>
      </c>
      <c r="E3" s="236"/>
      <c r="F3" s="632" t="str">
        <f>'FTD-TAX'!N2</f>
        <v>yyyy/mm/dd</v>
      </c>
      <c r="G3" s="632"/>
      <c r="H3" s="632"/>
      <c r="I3" s="205"/>
      <c r="K3" s="205"/>
      <c r="L3" s="205"/>
      <c r="M3" s="272"/>
      <c r="N3" s="208"/>
    </row>
    <row r="4" spans="1:14" s="207" customFormat="1" ht="14" x14ac:dyDescent="0.3">
      <c r="C4" s="273"/>
      <c r="J4" s="273"/>
      <c r="N4" s="273"/>
    </row>
    <row r="5" spans="1:14" s="207" customFormat="1" ht="14" x14ac:dyDescent="0.3">
      <c r="A5" s="209" t="s">
        <v>1</v>
      </c>
      <c r="B5" s="211"/>
      <c r="C5" s="274"/>
      <c r="D5" s="211"/>
      <c r="E5" s="212" t="str">
        <f>'FTG-TAX'!F27</f>
        <v>Fuel Tax Licence Number</v>
      </c>
      <c r="F5" s="211"/>
      <c r="G5" s="211"/>
      <c r="H5" s="211"/>
      <c r="I5" s="211"/>
      <c r="J5" s="211"/>
      <c r="K5" s="211"/>
      <c r="L5" s="211"/>
      <c r="M5" s="211"/>
      <c r="N5" s="213"/>
    </row>
    <row r="6" spans="1:14" s="207" customFormat="1" ht="20.5" customHeight="1" x14ac:dyDescent="0.3">
      <c r="A6" s="284">
        <f>'FTD-TAX'!E28</f>
        <v>0</v>
      </c>
      <c r="B6" s="205"/>
      <c r="C6" s="272"/>
      <c r="D6" s="205"/>
      <c r="E6" s="284">
        <f>'FTD-TAX'!G29</f>
        <v>0</v>
      </c>
      <c r="F6" s="205"/>
      <c r="G6" s="205"/>
      <c r="H6" s="205"/>
      <c r="I6" s="205"/>
      <c r="J6" s="205"/>
      <c r="K6" s="205"/>
      <c r="L6" s="205"/>
      <c r="M6" s="205"/>
      <c r="N6" s="275"/>
    </row>
    <row r="7" spans="1:14" s="202" customFormat="1" ht="9" customHeight="1" x14ac:dyDescent="0.25">
      <c r="A7" s="214"/>
      <c r="B7" s="215"/>
      <c r="C7" s="198"/>
      <c r="D7" s="215"/>
      <c r="E7" s="215"/>
      <c r="F7" s="215"/>
      <c r="G7" s="215"/>
      <c r="H7" s="215"/>
      <c r="I7" s="215"/>
      <c r="J7" s="215"/>
      <c r="K7" s="215"/>
      <c r="L7" s="215"/>
      <c r="M7" s="215"/>
      <c r="N7" s="216"/>
    </row>
    <row r="8" spans="1:14" s="222" customFormat="1" x14ac:dyDescent="0.25">
      <c r="A8" s="330"/>
      <c r="B8" s="220"/>
      <c r="C8" s="220" t="s">
        <v>3</v>
      </c>
      <c r="D8" s="220" t="s">
        <v>37</v>
      </c>
      <c r="E8" s="220" t="s">
        <v>38</v>
      </c>
      <c r="F8" s="220" t="s">
        <v>44</v>
      </c>
      <c r="G8" s="220" t="s">
        <v>178</v>
      </c>
      <c r="H8" s="631" t="s">
        <v>101</v>
      </c>
      <c r="I8" s="631"/>
      <c r="J8" s="219" t="s">
        <v>40</v>
      </c>
      <c r="K8" s="219" t="s">
        <v>41</v>
      </c>
      <c r="L8" s="627" t="s">
        <v>6</v>
      </c>
      <c r="M8" s="628"/>
      <c r="N8" s="221"/>
    </row>
    <row r="9" spans="1:14" s="222" customFormat="1" x14ac:dyDescent="0.25">
      <c r="A9" s="223" t="s">
        <v>179</v>
      </c>
      <c r="B9" s="226" t="s">
        <v>42</v>
      </c>
      <c r="C9" s="226" t="s">
        <v>42</v>
      </c>
      <c r="D9" s="226" t="s">
        <v>43</v>
      </c>
      <c r="E9" s="226" t="s">
        <v>42</v>
      </c>
      <c r="F9" s="226" t="s">
        <v>39</v>
      </c>
      <c r="G9" s="226" t="s">
        <v>42</v>
      </c>
      <c r="H9" s="226" t="s">
        <v>102</v>
      </c>
      <c r="I9" s="226" t="s">
        <v>3</v>
      </c>
      <c r="J9" s="225" t="s">
        <v>43</v>
      </c>
      <c r="K9" s="225" t="s">
        <v>43</v>
      </c>
      <c r="L9" s="225" t="s">
        <v>11</v>
      </c>
      <c r="M9" s="226" t="s">
        <v>12</v>
      </c>
      <c r="N9" s="227" t="s">
        <v>13</v>
      </c>
    </row>
    <row r="10" spans="1:14" ht="22.9" customHeight="1" x14ac:dyDescent="0.25">
      <c r="A10" s="390"/>
      <c r="B10" s="383"/>
      <c r="C10" s="383"/>
      <c r="D10" s="383"/>
      <c r="E10" s="417"/>
      <c r="F10" s="383"/>
      <c r="G10" s="383"/>
      <c r="H10" s="383"/>
      <c r="I10" s="383"/>
      <c r="J10" s="383"/>
      <c r="K10" s="383"/>
      <c r="L10" s="383"/>
      <c r="M10" s="383"/>
      <c r="N10" s="384">
        <f>SUM(B10:M10)</f>
        <v>0</v>
      </c>
    </row>
    <row r="11" spans="1:14" ht="22.9" customHeight="1" x14ac:dyDescent="0.25">
      <c r="A11" s="392"/>
      <c r="B11" s="386"/>
      <c r="C11" s="386"/>
      <c r="D11" s="386"/>
      <c r="E11" s="415"/>
      <c r="F11" s="386"/>
      <c r="G11" s="386"/>
      <c r="H11" s="386"/>
      <c r="I11" s="386"/>
      <c r="J11" s="386"/>
      <c r="K11" s="386"/>
      <c r="L11" s="386"/>
      <c r="M11" s="386"/>
      <c r="N11" s="387">
        <f t="shared" ref="N11:N27" si="0">SUM(B11:M11)</f>
        <v>0</v>
      </c>
    </row>
    <row r="12" spans="1:14" ht="22.9" customHeight="1" x14ac:dyDescent="0.25">
      <c r="A12" s="392"/>
      <c r="B12" s="386"/>
      <c r="C12" s="386"/>
      <c r="D12" s="386"/>
      <c r="E12" s="415"/>
      <c r="F12" s="386"/>
      <c r="G12" s="386"/>
      <c r="H12" s="386"/>
      <c r="I12" s="386"/>
      <c r="J12" s="386"/>
      <c r="K12" s="386"/>
      <c r="L12" s="386"/>
      <c r="M12" s="386"/>
      <c r="N12" s="387">
        <f t="shared" si="0"/>
        <v>0</v>
      </c>
    </row>
    <row r="13" spans="1:14" ht="22.9" customHeight="1" x14ac:dyDescent="0.25">
      <c r="A13" s="392"/>
      <c r="B13" s="386"/>
      <c r="C13" s="386"/>
      <c r="D13" s="386"/>
      <c r="E13" s="415"/>
      <c r="F13" s="386"/>
      <c r="G13" s="386"/>
      <c r="H13" s="386"/>
      <c r="I13" s="386"/>
      <c r="J13" s="386"/>
      <c r="K13" s="386"/>
      <c r="L13" s="386"/>
      <c r="M13" s="386"/>
      <c r="N13" s="387">
        <f t="shared" si="0"/>
        <v>0</v>
      </c>
    </row>
    <row r="14" spans="1:14" ht="22.9" customHeight="1" x14ac:dyDescent="0.25">
      <c r="A14" s="392"/>
      <c r="B14" s="386"/>
      <c r="C14" s="386"/>
      <c r="D14" s="386"/>
      <c r="E14" s="415"/>
      <c r="F14" s="386"/>
      <c r="G14" s="386"/>
      <c r="H14" s="386"/>
      <c r="I14" s="386"/>
      <c r="J14" s="386"/>
      <c r="K14" s="386"/>
      <c r="L14" s="386"/>
      <c r="M14" s="386"/>
      <c r="N14" s="387">
        <f t="shared" si="0"/>
        <v>0</v>
      </c>
    </row>
    <row r="15" spans="1:14" ht="22.9" customHeight="1" x14ac:dyDescent="0.25">
      <c r="A15" s="392"/>
      <c r="B15" s="386"/>
      <c r="C15" s="386"/>
      <c r="D15" s="386"/>
      <c r="E15" s="415"/>
      <c r="F15" s="386"/>
      <c r="G15" s="386"/>
      <c r="H15" s="386"/>
      <c r="I15" s="386"/>
      <c r="J15" s="386"/>
      <c r="K15" s="386"/>
      <c r="L15" s="386"/>
      <c r="M15" s="386"/>
      <c r="N15" s="387">
        <f t="shared" si="0"/>
        <v>0</v>
      </c>
    </row>
    <row r="16" spans="1:14" ht="22.9" customHeight="1" x14ac:dyDescent="0.25">
      <c r="A16" s="392"/>
      <c r="B16" s="386"/>
      <c r="C16" s="386"/>
      <c r="D16" s="386"/>
      <c r="E16" s="415"/>
      <c r="F16" s="386"/>
      <c r="G16" s="386"/>
      <c r="H16" s="386"/>
      <c r="I16" s="386"/>
      <c r="J16" s="386"/>
      <c r="K16" s="386"/>
      <c r="L16" s="386"/>
      <c r="M16" s="386"/>
      <c r="N16" s="387">
        <f t="shared" si="0"/>
        <v>0</v>
      </c>
    </row>
    <row r="17" spans="1:14" ht="22.9" customHeight="1" x14ac:dyDescent="0.25">
      <c r="A17" s="392"/>
      <c r="B17" s="386"/>
      <c r="C17" s="386"/>
      <c r="D17" s="386"/>
      <c r="E17" s="415"/>
      <c r="F17" s="386"/>
      <c r="G17" s="386"/>
      <c r="H17" s="386"/>
      <c r="I17" s="386"/>
      <c r="J17" s="386"/>
      <c r="K17" s="386"/>
      <c r="L17" s="386"/>
      <c r="M17" s="386"/>
      <c r="N17" s="387">
        <f t="shared" si="0"/>
        <v>0</v>
      </c>
    </row>
    <row r="18" spans="1:14" ht="22.9" customHeight="1" x14ac:dyDescent="0.25">
      <c r="A18" s="392"/>
      <c r="B18" s="386"/>
      <c r="C18" s="386"/>
      <c r="D18" s="386"/>
      <c r="E18" s="415"/>
      <c r="F18" s="386"/>
      <c r="G18" s="386"/>
      <c r="H18" s="386"/>
      <c r="I18" s="386"/>
      <c r="J18" s="386"/>
      <c r="K18" s="386"/>
      <c r="L18" s="386"/>
      <c r="M18" s="386"/>
      <c r="N18" s="387">
        <f t="shared" si="0"/>
        <v>0</v>
      </c>
    </row>
    <row r="19" spans="1:14" ht="22.9" customHeight="1" x14ac:dyDescent="0.25">
      <c r="A19" s="392"/>
      <c r="B19" s="386"/>
      <c r="C19" s="386"/>
      <c r="D19" s="386"/>
      <c r="E19" s="415"/>
      <c r="F19" s="386"/>
      <c r="G19" s="386"/>
      <c r="H19" s="386"/>
      <c r="I19" s="386"/>
      <c r="J19" s="386"/>
      <c r="K19" s="386"/>
      <c r="L19" s="386"/>
      <c r="M19" s="386"/>
      <c r="N19" s="387">
        <f t="shared" si="0"/>
        <v>0</v>
      </c>
    </row>
    <row r="20" spans="1:14" ht="22.9" customHeight="1" x14ac:dyDescent="0.25">
      <c r="A20" s="392"/>
      <c r="B20" s="386"/>
      <c r="C20" s="386"/>
      <c r="D20" s="386"/>
      <c r="E20" s="415"/>
      <c r="F20" s="386"/>
      <c r="G20" s="386"/>
      <c r="H20" s="386"/>
      <c r="I20" s="386"/>
      <c r="J20" s="386"/>
      <c r="K20" s="386"/>
      <c r="L20" s="386"/>
      <c r="M20" s="386"/>
      <c r="N20" s="387">
        <f t="shared" si="0"/>
        <v>0</v>
      </c>
    </row>
    <row r="21" spans="1:14" ht="22.9" customHeight="1" x14ac:dyDescent="0.25">
      <c r="A21" s="392"/>
      <c r="B21" s="386"/>
      <c r="C21" s="386"/>
      <c r="D21" s="386"/>
      <c r="E21" s="415"/>
      <c r="F21" s="386"/>
      <c r="G21" s="386"/>
      <c r="H21" s="386"/>
      <c r="I21" s="386"/>
      <c r="J21" s="386"/>
      <c r="K21" s="386"/>
      <c r="L21" s="386"/>
      <c r="M21" s="386"/>
      <c r="N21" s="387">
        <f t="shared" si="0"/>
        <v>0</v>
      </c>
    </row>
    <row r="22" spans="1:14" ht="22.9" customHeight="1" x14ac:dyDescent="0.25">
      <c r="A22" s="392"/>
      <c r="B22" s="386"/>
      <c r="C22" s="386"/>
      <c r="D22" s="386"/>
      <c r="E22" s="415"/>
      <c r="F22" s="386"/>
      <c r="G22" s="386"/>
      <c r="H22" s="386"/>
      <c r="I22" s="386"/>
      <c r="J22" s="386"/>
      <c r="K22" s="386"/>
      <c r="L22" s="386"/>
      <c r="M22" s="386"/>
      <c r="N22" s="387">
        <f t="shared" si="0"/>
        <v>0</v>
      </c>
    </row>
    <row r="23" spans="1:14" ht="22.9" customHeight="1" x14ac:dyDescent="0.25">
      <c r="A23" s="392"/>
      <c r="B23" s="386"/>
      <c r="C23" s="386"/>
      <c r="D23" s="386"/>
      <c r="E23" s="415"/>
      <c r="F23" s="386"/>
      <c r="G23" s="386"/>
      <c r="H23" s="386"/>
      <c r="I23" s="386"/>
      <c r="J23" s="386"/>
      <c r="K23" s="386"/>
      <c r="L23" s="386"/>
      <c r="M23" s="386"/>
      <c r="N23" s="387">
        <f t="shared" si="0"/>
        <v>0</v>
      </c>
    </row>
    <row r="24" spans="1:14" ht="22.9" customHeight="1" x14ac:dyDescent="0.25">
      <c r="A24" s="392"/>
      <c r="B24" s="386"/>
      <c r="C24" s="386"/>
      <c r="D24" s="386"/>
      <c r="E24" s="415"/>
      <c r="F24" s="386"/>
      <c r="G24" s="386"/>
      <c r="H24" s="386"/>
      <c r="I24" s="386"/>
      <c r="J24" s="386"/>
      <c r="K24" s="386"/>
      <c r="L24" s="386"/>
      <c r="M24" s="386"/>
      <c r="N24" s="387">
        <f t="shared" si="0"/>
        <v>0</v>
      </c>
    </row>
    <row r="25" spans="1:14" ht="22.9" customHeight="1" x14ac:dyDescent="0.25">
      <c r="A25" s="392"/>
      <c r="B25" s="386"/>
      <c r="C25" s="386"/>
      <c r="D25" s="386"/>
      <c r="E25" s="415"/>
      <c r="F25" s="386"/>
      <c r="G25" s="386"/>
      <c r="H25" s="386"/>
      <c r="I25" s="386"/>
      <c r="J25" s="386"/>
      <c r="K25" s="386"/>
      <c r="L25" s="386"/>
      <c r="M25" s="386"/>
      <c r="N25" s="387">
        <f t="shared" si="0"/>
        <v>0</v>
      </c>
    </row>
    <row r="26" spans="1:14" ht="22.9" customHeight="1" x14ac:dyDescent="0.25">
      <c r="A26" s="392"/>
      <c r="B26" s="386"/>
      <c r="C26" s="386"/>
      <c r="D26" s="386"/>
      <c r="E26" s="415"/>
      <c r="F26" s="386"/>
      <c r="G26" s="386"/>
      <c r="H26" s="386"/>
      <c r="I26" s="386"/>
      <c r="J26" s="386"/>
      <c r="K26" s="386"/>
      <c r="L26" s="386"/>
      <c r="M26" s="386"/>
      <c r="N26" s="387">
        <f t="shared" si="0"/>
        <v>0</v>
      </c>
    </row>
    <row r="27" spans="1:14" ht="22.9" customHeight="1" x14ac:dyDescent="0.25">
      <c r="A27" s="392"/>
      <c r="B27" s="386"/>
      <c r="C27" s="386"/>
      <c r="D27" s="386"/>
      <c r="E27" s="415"/>
      <c r="F27" s="386"/>
      <c r="G27" s="386"/>
      <c r="H27" s="386"/>
      <c r="I27" s="386"/>
      <c r="J27" s="386"/>
      <c r="K27" s="386"/>
      <c r="L27" s="386"/>
      <c r="M27" s="386"/>
      <c r="N27" s="387">
        <f t="shared" si="0"/>
        <v>0</v>
      </c>
    </row>
    <row r="28" spans="1:14" s="222" customFormat="1" ht="22.9" customHeight="1" x14ac:dyDescent="0.25">
      <c r="A28" s="394" t="s">
        <v>180</v>
      </c>
      <c r="B28" s="396">
        <f>SUM(B10:B27)</f>
        <v>0</v>
      </c>
      <c r="C28" s="396">
        <f t="shared" ref="C28:N28" si="1">SUM(C10:C27)</f>
        <v>0</v>
      </c>
      <c r="D28" s="396">
        <f t="shared" si="1"/>
        <v>0</v>
      </c>
      <c r="E28" s="418">
        <f t="shared" si="1"/>
        <v>0</v>
      </c>
      <c r="F28" s="396">
        <f t="shared" si="1"/>
        <v>0</v>
      </c>
      <c r="G28" s="396">
        <f t="shared" si="1"/>
        <v>0</v>
      </c>
      <c r="H28" s="396">
        <f t="shared" si="1"/>
        <v>0</v>
      </c>
      <c r="I28" s="396">
        <f t="shared" si="1"/>
        <v>0</v>
      </c>
      <c r="J28" s="396">
        <f t="shared" si="1"/>
        <v>0</v>
      </c>
      <c r="K28" s="396">
        <f t="shared" si="1"/>
        <v>0</v>
      </c>
      <c r="L28" s="396">
        <f t="shared" si="1"/>
        <v>0</v>
      </c>
      <c r="M28" s="396">
        <f t="shared" si="1"/>
        <v>0</v>
      </c>
      <c r="N28" s="397">
        <f t="shared" si="1"/>
        <v>0</v>
      </c>
    </row>
    <row r="29" spans="1:14" s="222" customFormat="1" ht="11.5" customHeight="1" x14ac:dyDescent="0.25">
      <c r="A29" s="232"/>
      <c r="B29" s="233"/>
      <c r="C29" s="233"/>
      <c r="D29" s="233"/>
      <c r="E29" s="233"/>
      <c r="F29" s="233"/>
      <c r="G29" s="233"/>
      <c r="H29" s="233"/>
      <c r="I29" s="233"/>
      <c r="J29" s="233"/>
      <c r="K29" s="233"/>
      <c r="L29" s="233"/>
      <c r="M29" s="233"/>
      <c r="N29" s="233"/>
    </row>
    <row r="30" spans="1:14" s="222" customFormat="1" ht="13" x14ac:dyDescent="0.3">
      <c r="A30" s="234" t="s">
        <v>46</v>
      </c>
      <c r="B30" s="233"/>
      <c r="C30" s="233"/>
      <c r="D30" s="233"/>
      <c r="E30" s="233"/>
      <c r="F30" s="233"/>
      <c r="G30" s="233"/>
      <c r="H30" s="233"/>
      <c r="I30" s="233"/>
      <c r="J30" s="233"/>
      <c r="K30" s="233"/>
      <c r="L30" s="233"/>
      <c r="M30" s="233"/>
      <c r="N30" s="233"/>
    </row>
  </sheetData>
  <sheetProtection algorithmName="SHA-512" hashValue="9oFVzQahEVIg4sDYYU+BUihpIPn71bneES4SWO4Tjl/wrgZyO0ZXfAU0LdSVYDOLcjARgKGGXVRePB2f/IReIQ==" saltValue="Q/IZH23MAI8zZfjdftMpPg==" spinCount="100000" sheet="1" objects="1" scenarios="1"/>
  <mergeCells count="4">
    <mergeCell ref="H8:I8"/>
    <mergeCell ref="L8:M8"/>
    <mergeCell ref="A1:N1"/>
    <mergeCell ref="F3:H3"/>
  </mergeCells>
  <phoneticPr fontId="19" type="noConversion"/>
  <printOptions horizontalCentered="1"/>
  <pageMargins left="0.31496062992125984" right="0.31496062992125984" top="0.74803149606299213" bottom="0.47244094488188981" header="0.15748031496062992" footer="0.15748031496062992"/>
  <pageSetup paperSize="5" scale="93" fitToWidth="0" orientation="landscape" r:id="rId1"/>
  <headerFooter scaleWithDoc="0">
    <oddHeader>&amp;C
&amp;"Arial,Bold"&amp;16
 Generic Fuel Tax Transaction Report - FTD-2.5 Blending and Rebranding Activities&amp;R&amp;G</oddHeader>
    <oddFooter>&amp;L&amp;"Arial,Bold"&amp;8SHOW TOTALS CARRIED FORWARD TO "FUEL TAX SUMMARY FORM - FTD-TAX"&amp;R&amp;8&amp;A
Rev. December 2020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9"/>
  <sheetViews>
    <sheetView showGridLines="0" zoomScale="70" zoomScaleNormal="70" zoomScalePageLayoutView="40" workbookViewId="0">
      <selection activeCell="B29" sqref="B29"/>
    </sheetView>
  </sheetViews>
  <sheetFormatPr defaultColWidth="0" defaultRowHeight="12.5" zeroHeight="1" x14ac:dyDescent="0.25"/>
  <cols>
    <col min="1" max="1" width="44" style="185" customWidth="1"/>
    <col min="2" max="2" width="15" style="222" customWidth="1"/>
    <col min="3" max="14" width="14" style="186" customWidth="1"/>
    <col min="15" max="15" width="14" style="228" customWidth="1"/>
    <col min="16" max="16" width="13.26953125" style="222" customWidth="1"/>
    <col min="17" max="18" width="0" style="1" hidden="1" customWidth="1"/>
    <col min="19" max="16384" width="0" style="185" hidden="1"/>
  </cols>
  <sheetData>
    <row r="1" spans="1:16" s="202" customFormat="1" ht="20.5" customHeight="1" x14ac:dyDescent="0.4">
      <c r="A1" s="340"/>
      <c r="B1" s="199"/>
      <c r="C1" s="200"/>
      <c r="D1" s="199"/>
      <c r="E1" s="201"/>
      <c r="F1" s="201"/>
      <c r="G1" s="201"/>
      <c r="H1" s="201"/>
      <c r="I1" s="201"/>
      <c r="J1" s="201"/>
      <c r="K1" s="199"/>
      <c r="L1" s="199"/>
      <c r="M1" s="199"/>
      <c r="N1" s="199"/>
      <c r="O1" s="199"/>
    </row>
    <row r="2" spans="1:16" s="202" customFormat="1" ht="15" customHeight="1" x14ac:dyDescent="0.35">
      <c r="E2" s="203"/>
      <c r="F2" s="203"/>
      <c r="G2" s="203"/>
      <c r="H2" s="203"/>
      <c r="I2" s="203"/>
      <c r="J2" s="203"/>
    </row>
    <row r="3" spans="1:16" s="207" customFormat="1" ht="14" x14ac:dyDescent="0.3">
      <c r="A3" s="204" t="str">
        <f>+'FTG-1'!A3</f>
        <v>Province:  MANITOBA</v>
      </c>
      <c r="B3" s="204"/>
      <c r="C3" s="205"/>
      <c r="D3" s="206" t="s">
        <v>36</v>
      </c>
      <c r="E3" s="205"/>
      <c r="F3" s="632" t="str">
        <f>'FTD-TAX'!N2</f>
        <v>yyyy/mm/dd</v>
      </c>
      <c r="G3" s="632"/>
      <c r="H3" s="205"/>
      <c r="I3" s="205"/>
      <c r="J3" s="205"/>
      <c r="K3" s="237"/>
      <c r="L3" s="205"/>
      <c r="M3" s="205"/>
      <c r="N3" s="272"/>
      <c r="O3" s="208"/>
    </row>
    <row r="4" spans="1:16" s="207" customFormat="1" ht="14" x14ac:dyDescent="0.3">
      <c r="K4" s="276"/>
      <c r="O4" s="273"/>
    </row>
    <row r="5" spans="1:16" s="207" customFormat="1" ht="14" x14ac:dyDescent="0.3">
      <c r="A5" s="209" t="s">
        <v>1</v>
      </c>
      <c r="B5" s="210"/>
      <c r="C5" s="211"/>
      <c r="D5" s="274"/>
      <c r="E5" s="211"/>
      <c r="F5" s="212" t="str">
        <f>'FTG-TAX'!F27</f>
        <v>Fuel Tax Licence Number</v>
      </c>
      <c r="G5" s="211"/>
      <c r="H5" s="211"/>
      <c r="I5" s="211"/>
      <c r="J5" s="211"/>
      <c r="K5" s="211"/>
      <c r="L5" s="211"/>
      <c r="M5" s="211"/>
      <c r="N5" s="211"/>
      <c r="O5" s="213"/>
    </row>
    <row r="6" spans="1:16" s="207" customFormat="1" ht="20.5" customHeight="1" x14ac:dyDescent="0.3">
      <c r="A6" s="284">
        <f>'FTD-TAX'!E28</f>
        <v>0</v>
      </c>
      <c r="B6" s="208"/>
      <c r="C6" s="205"/>
      <c r="D6" s="272"/>
      <c r="E6" s="205"/>
      <c r="F6" s="284">
        <f>'FTD-TAX'!G29</f>
        <v>0</v>
      </c>
      <c r="G6" s="205"/>
      <c r="H6" s="205"/>
      <c r="I6" s="205"/>
      <c r="J6" s="205"/>
      <c r="K6" s="205"/>
      <c r="L6" s="205"/>
      <c r="M6" s="205"/>
      <c r="N6" s="205"/>
      <c r="O6" s="275"/>
    </row>
    <row r="7" spans="1:16" s="202" customFormat="1" ht="9" customHeight="1" x14ac:dyDescent="0.25">
      <c r="A7" s="214"/>
      <c r="B7" s="214"/>
      <c r="C7" s="215"/>
      <c r="D7" s="198"/>
      <c r="E7" s="215"/>
      <c r="F7" s="215"/>
      <c r="G7" s="215"/>
      <c r="H7" s="215"/>
      <c r="I7" s="215"/>
      <c r="J7" s="215"/>
      <c r="K7" s="215"/>
      <c r="L7" s="215"/>
      <c r="M7" s="215"/>
      <c r="N7" s="215"/>
      <c r="O7" s="216"/>
    </row>
    <row r="8" spans="1:16" s="222" customFormat="1" x14ac:dyDescent="0.25">
      <c r="A8" s="217"/>
      <c r="B8" s="218"/>
      <c r="C8" s="219"/>
      <c r="D8" s="219" t="s">
        <v>3</v>
      </c>
      <c r="E8" s="219" t="s">
        <v>37</v>
      </c>
      <c r="F8" s="219" t="s">
        <v>38</v>
      </c>
      <c r="G8" s="220" t="s">
        <v>44</v>
      </c>
      <c r="H8" s="220" t="s">
        <v>178</v>
      </c>
      <c r="I8" s="627" t="s">
        <v>101</v>
      </c>
      <c r="J8" s="628"/>
      <c r="K8" s="219" t="s">
        <v>40</v>
      </c>
      <c r="L8" s="219" t="s">
        <v>41</v>
      </c>
      <c r="M8" s="627" t="s">
        <v>6</v>
      </c>
      <c r="N8" s="628"/>
      <c r="O8" s="221"/>
    </row>
    <row r="9" spans="1:16" s="222" customFormat="1" x14ac:dyDescent="0.25">
      <c r="A9" s="223" t="s">
        <v>48</v>
      </c>
      <c r="B9" s="224"/>
      <c r="C9" s="225" t="s">
        <v>42</v>
      </c>
      <c r="D9" s="225" t="s">
        <v>42</v>
      </c>
      <c r="E9" s="225" t="s">
        <v>43</v>
      </c>
      <c r="F9" s="225" t="s">
        <v>42</v>
      </c>
      <c r="G9" s="226" t="s">
        <v>39</v>
      </c>
      <c r="H9" s="226" t="s">
        <v>42</v>
      </c>
      <c r="I9" s="225" t="s">
        <v>102</v>
      </c>
      <c r="J9" s="225" t="s">
        <v>3</v>
      </c>
      <c r="K9" s="225" t="s">
        <v>43</v>
      </c>
      <c r="L9" s="225" t="s">
        <v>43</v>
      </c>
      <c r="M9" s="225" t="s">
        <v>11</v>
      </c>
      <c r="N9" s="226" t="s">
        <v>12</v>
      </c>
      <c r="O9" s="227" t="s">
        <v>13</v>
      </c>
    </row>
    <row r="10" spans="1:16" s="185" customFormat="1" ht="22.9" customHeight="1" x14ac:dyDescent="0.25">
      <c r="A10" s="331" t="s">
        <v>14</v>
      </c>
      <c r="B10" s="398"/>
      <c r="C10" s="383"/>
      <c r="D10" s="383"/>
      <c r="E10" s="383"/>
      <c r="F10" s="417"/>
      <c r="G10" s="383"/>
      <c r="H10" s="383"/>
      <c r="I10" s="383"/>
      <c r="J10" s="383"/>
      <c r="K10" s="383"/>
      <c r="L10" s="383"/>
      <c r="M10" s="383"/>
      <c r="N10" s="383"/>
      <c r="O10" s="384">
        <f>SUM(C10:N10)</f>
        <v>0</v>
      </c>
      <c r="P10" s="222"/>
    </row>
    <row r="11" spans="1:16" s="185" customFormat="1" ht="22.9" customHeight="1" x14ac:dyDescent="0.25">
      <c r="A11" s="230" t="s">
        <v>15</v>
      </c>
      <c r="B11" s="399"/>
      <c r="C11" s="386"/>
      <c r="D11" s="386"/>
      <c r="E11" s="386"/>
      <c r="F11" s="415"/>
      <c r="G11" s="386"/>
      <c r="H11" s="386"/>
      <c r="I11" s="386"/>
      <c r="J11" s="386"/>
      <c r="K11" s="386"/>
      <c r="L11" s="386"/>
      <c r="M11" s="386"/>
      <c r="N11" s="386"/>
      <c r="O11" s="387">
        <f t="shared" ref="O11:O34" si="0">SUM(C11:N11)</f>
        <v>0</v>
      </c>
      <c r="P11" s="222"/>
    </row>
    <row r="12" spans="1:16" s="185" customFormat="1" ht="22.9" customHeight="1" x14ac:dyDescent="0.25">
      <c r="A12" s="409" t="s">
        <v>16</v>
      </c>
      <c r="B12" s="416"/>
      <c r="C12" s="415"/>
      <c r="D12" s="415"/>
      <c r="E12" s="415"/>
      <c r="F12" s="415"/>
      <c r="G12" s="415"/>
      <c r="H12" s="415"/>
      <c r="I12" s="415"/>
      <c r="J12" s="415"/>
      <c r="K12" s="415"/>
      <c r="L12" s="415"/>
      <c r="M12" s="415"/>
      <c r="N12" s="415"/>
      <c r="O12" s="411">
        <f t="shared" si="0"/>
        <v>0</v>
      </c>
      <c r="P12" s="222"/>
    </row>
    <row r="13" spans="1:16" s="185" customFormat="1" ht="22.9" customHeight="1" x14ac:dyDescent="0.25">
      <c r="A13" s="230" t="s">
        <v>17</v>
      </c>
      <c r="B13" s="399"/>
      <c r="C13" s="386"/>
      <c r="D13" s="386"/>
      <c r="E13" s="386"/>
      <c r="F13" s="415"/>
      <c r="G13" s="386"/>
      <c r="H13" s="386"/>
      <c r="I13" s="386"/>
      <c r="J13" s="386"/>
      <c r="K13" s="386"/>
      <c r="L13" s="386"/>
      <c r="M13" s="386"/>
      <c r="N13" s="386"/>
      <c r="O13" s="387">
        <f t="shared" si="0"/>
        <v>0</v>
      </c>
      <c r="P13" s="222"/>
    </row>
    <row r="14" spans="1:16" s="185" customFormat="1" ht="22.9" customHeight="1" x14ac:dyDescent="0.25">
      <c r="A14" s="230" t="s">
        <v>18</v>
      </c>
      <c r="B14" s="399"/>
      <c r="C14" s="386"/>
      <c r="D14" s="386"/>
      <c r="E14" s="386"/>
      <c r="F14" s="415"/>
      <c r="G14" s="386"/>
      <c r="H14" s="386"/>
      <c r="I14" s="386"/>
      <c r="J14" s="386"/>
      <c r="K14" s="386"/>
      <c r="L14" s="386"/>
      <c r="M14" s="386"/>
      <c r="N14" s="386"/>
      <c r="O14" s="387">
        <f t="shared" si="0"/>
        <v>0</v>
      </c>
      <c r="P14" s="222"/>
    </row>
    <row r="15" spans="1:16" s="185" customFormat="1" ht="22.9" customHeight="1" x14ac:dyDescent="0.25">
      <c r="A15" s="230" t="s">
        <v>19</v>
      </c>
      <c r="B15" s="399"/>
      <c r="C15" s="386"/>
      <c r="D15" s="386"/>
      <c r="E15" s="386"/>
      <c r="F15" s="415"/>
      <c r="G15" s="386"/>
      <c r="H15" s="386"/>
      <c r="I15" s="386"/>
      <c r="J15" s="386"/>
      <c r="K15" s="386"/>
      <c r="L15" s="386"/>
      <c r="M15" s="386"/>
      <c r="N15" s="386"/>
      <c r="O15" s="387">
        <f t="shared" si="0"/>
        <v>0</v>
      </c>
      <c r="P15" s="222"/>
    </row>
    <row r="16" spans="1:16" s="185" customFormat="1" ht="22.9" customHeight="1" x14ac:dyDescent="0.25">
      <c r="A16" s="230" t="s">
        <v>20</v>
      </c>
      <c r="B16" s="399"/>
      <c r="C16" s="386"/>
      <c r="D16" s="386"/>
      <c r="E16" s="386"/>
      <c r="F16" s="415"/>
      <c r="G16" s="386"/>
      <c r="H16" s="386"/>
      <c r="I16" s="386"/>
      <c r="J16" s="386"/>
      <c r="K16" s="386"/>
      <c r="L16" s="386"/>
      <c r="M16" s="386"/>
      <c r="N16" s="386"/>
      <c r="O16" s="387">
        <f t="shared" si="0"/>
        <v>0</v>
      </c>
      <c r="P16" s="222"/>
    </row>
    <row r="17" spans="1:16" s="185" customFormat="1" ht="22.9" customHeight="1" x14ac:dyDescent="0.25">
      <c r="A17" s="230" t="s">
        <v>21</v>
      </c>
      <c r="B17" s="399"/>
      <c r="C17" s="386"/>
      <c r="D17" s="386"/>
      <c r="E17" s="386"/>
      <c r="F17" s="415"/>
      <c r="G17" s="386"/>
      <c r="H17" s="386"/>
      <c r="I17" s="386"/>
      <c r="J17" s="386"/>
      <c r="K17" s="386"/>
      <c r="L17" s="386"/>
      <c r="M17" s="386"/>
      <c r="N17" s="386"/>
      <c r="O17" s="387">
        <f t="shared" si="0"/>
        <v>0</v>
      </c>
      <c r="P17" s="222"/>
    </row>
    <row r="18" spans="1:16" s="185" customFormat="1" ht="22.9" customHeight="1" x14ac:dyDescent="0.25">
      <c r="A18" s="230" t="s">
        <v>22</v>
      </c>
      <c r="B18" s="399"/>
      <c r="C18" s="386"/>
      <c r="D18" s="386"/>
      <c r="E18" s="386"/>
      <c r="F18" s="415"/>
      <c r="G18" s="386"/>
      <c r="H18" s="386"/>
      <c r="I18" s="386"/>
      <c r="J18" s="386"/>
      <c r="K18" s="386"/>
      <c r="L18" s="386"/>
      <c r="M18" s="386"/>
      <c r="N18" s="386"/>
      <c r="O18" s="387">
        <f t="shared" si="0"/>
        <v>0</v>
      </c>
      <c r="P18" s="222"/>
    </row>
    <row r="19" spans="1:16" s="185" customFormat="1" ht="22.9" customHeight="1" x14ac:dyDescent="0.25">
      <c r="A19" s="230" t="s">
        <v>23</v>
      </c>
      <c r="B19" s="399"/>
      <c r="C19" s="386"/>
      <c r="D19" s="386"/>
      <c r="E19" s="386"/>
      <c r="F19" s="415"/>
      <c r="G19" s="386"/>
      <c r="H19" s="386"/>
      <c r="I19" s="386"/>
      <c r="J19" s="386"/>
      <c r="K19" s="386"/>
      <c r="L19" s="386"/>
      <c r="M19" s="386"/>
      <c r="N19" s="386"/>
      <c r="O19" s="387">
        <f t="shared" si="0"/>
        <v>0</v>
      </c>
      <c r="P19" s="222"/>
    </row>
    <row r="20" spans="1:16" s="185" customFormat="1" ht="22.9" customHeight="1" x14ac:dyDescent="0.25">
      <c r="A20" s="230" t="s">
        <v>24</v>
      </c>
      <c r="B20" s="399"/>
      <c r="C20" s="386"/>
      <c r="D20" s="386"/>
      <c r="E20" s="386"/>
      <c r="F20" s="415"/>
      <c r="G20" s="386"/>
      <c r="H20" s="386"/>
      <c r="I20" s="386"/>
      <c r="J20" s="386"/>
      <c r="K20" s="386"/>
      <c r="L20" s="386"/>
      <c r="M20" s="386"/>
      <c r="N20" s="386"/>
      <c r="O20" s="387">
        <f t="shared" si="0"/>
        <v>0</v>
      </c>
      <c r="P20" s="222"/>
    </row>
    <row r="21" spans="1:16" s="185" customFormat="1" ht="22.9" customHeight="1" x14ac:dyDescent="0.25">
      <c r="A21" s="230" t="s">
        <v>25</v>
      </c>
      <c r="B21" s="399"/>
      <c r="C21" s="386"/>
      <c r="D21" s="386"/>
      <c r="E21" s="386"/>
      <c r="F21" s="415"/>
      <c r="G21" s="386"/>
      <c r="H21" s="386"/>
      <c r="I21" s="386"/>
      <c r="J21" s="386"/>
      <c r="K21" s="386"/>
      <c r="L21" s="386"/>
      <c r="M21" s="386"/>
      <c r="N21" s="386"/>
      <c r="O21" s="387">
        <f t="shared" si="0"/>
        <v>0</v>
      </c>
      <c r="P21" s="222"/>
    </row>
    <row r="22" spans="1:16" s="185" customFormat="1" ht="22.9" customHeight="1" x14ac:dyDescent="0.25">
      <c r="A22" s="230" t="s">
        <v>26</v>
      </c>
      <c r="B22" s="399"/>
      <c r="C22" s="386"/>
      <c r="D22" s="386"/>
      <c r="E22" s="386"/>
      <c r="F22" s="415"/>
      <c r="G22" s="386"/>
      <c r="H22" s="386"/>
      <c r="I22" s="386"/>
      <c r="J22" s="386"/>
      <c r="K22" s="386"/>
      <c r="L22" s="386"/>
      <c r="M22" s="386"/>
      <c r="N22" s="386"/>
      <c r="O22" s="387">
        <f t="shared" si="0"/>
        <v>0</v>
      </c>
      <c r="P22" s="222"/>
    </row>
    <row r="23" spans="1:16" s="35" customFormat="1" ht="22.9" customHeight="1" x14ac:dyDescent="0.3">
      <c r="A23" s="34" t="s">
        <v>218</v>
      </c>
      <c r="B23" s="388"/>
      <c r="C23" s="349">
        <f>SUM(C10:C22)</f>
        <v>0</v>
      </c>
      <c r="D23" s="388">
        <f t="shared" ref="D23:O23" si="1">SUM(D10:D22)</f>
        <v>0</v>
      </c>
      <c r="E23" s="388">
        <f t="shared" si="1"/>
        <v>0</v>
      </c>
      <c r="F23" s="414">
        <f t="shared" si="1"/>
        <v>0</v>
      </c>
      <c r="G23" s="388">
        <f t="shared" si="1"/>
        <v>0</v>
      </c>
      <c r="H23" s="388">
        <f t="shared" si="1"/>
        <v>0</v>
      </c>
      <c r="I23" s="388">
        <f t="shared" si="1"/>
        <v>0</v>
      </c>
      <c r="J23" s="388">
        <f t="shared" si="1"/>
        <v>0</v>
      </c>
      <c r="K23" s="388">
        <f t="shared" si="1"/>
        <v>0</v>
      </c>
      <c r="L23" s="388">
        <f t="shared" si="1"/>
        <v>0</v>
      </c>
      <c r="M23" s="388">
        <f t="shared" si="1"/>
        <v>0</v>
      </c>
      <c r="N23" s="388">
        <f t="shared" si="1"/>
        <v>0</v>
      </c>
      <c r="O23" s="389">
        <f t="shared" si="1"/>
        <v>0</v>
      </c>
      <c r="P23" s="36"/>
    </row>
    <row r="24" spans="1:16" s="35" customFormat="1" ht="22.9" customHeight="1" x14ac:dyDescent="0.25">
      <c r="A24" s="33" t="s">
        <v>49</v>
      </c>
      <c r="B24" s="356"/>
      <c r="C24" s="349"/>
      <c r="D24" s="349"/>
      <c r="E24" s="349"/>
      <c r="F24" s="415"/>
      <c r="G24" s="349"/>
      <c r="H24" s="349"/>
      <c r="I24" s="349"/>
      <c r="J24" s="349"/>
      <c r="K24" s="349"/>
      <c r="L24" s="349"/>
      <c r="M24" s="349"/>
      <c r="N24" s="349"/>
      <c r="O24" s="346">
        <f t="shared" si="0"/>
        <v>0</v>
      </c>
    </row>
    <row r="25" spans="1:16" s="4" customFormat="1" ht="22.9" customHeight="1" x14ac:dyDescent="0.25">
      <c r="A25" s="144"/>
      <c r="B25" s="356"/>
      <c r="C25" s="348"/>
      <c r="D25" s="348"/>
      <c r="E25" s="348"/>
      <c r="F25" s="415"/>
      <c r="G25" s="348"/>
      <c r="H25" s="348"/>
      <c r="I25" s="348"/>
      <c r="J25" s="348"/>
      <c r="K25" s="348"/>
      <c r="L25" s="348"/>
      <c r="M25" s="348"/>
      <c r="N25" s="348"/>
      <c r="O25" s="346">
        <f t="shared" si="0"/>
        <v>0</v>
      </c>
      <c r="P25" s="35"/>
    </row>
    <row r="26" spans="1:16" s="4" customFormat="1" ht="22.9" customHeight="1" x14ac:dyDescent="0.25">
      <c r="A26" s="144"/>
      <c r="B26" s="356"/>
      <c r="C26" s="348"/>
      <c r="D26" s="348"/>
      <c r="E26" s="348"/>
      <c r="F26" s="415"/>
      <c r="G26" s="348"/>
      <c r="H26" s="348"/>
      <c r="I26" s="348"/>
      <c r="J26" s="348"/>
      <c r="K26" s="348"/>
      <c r="L26" s="348"/>
      <c r="M26" s="348"/>
      <c r="N26" s="348"/>
      <c r="O26" s="346">
        <f t="shared" si="0"/>
        <v>0</v>
      </c>
      <c r="P26" s="35"/>
    </row>
    <row r="27" spans="1:16" s="4" customFormat="1" ht="22.9" customHeight="1" x14ac:dyDescent="0.25">
      <c r="A27" s="144"/>
      <c r="B27" s="356"/>
      <c r="C27" s="348"/>
      <c r="D27" s="348"/>
      <c r="E27" s="348"/>
      <c r="F27" s="415"/>
      <c r="G27" s="348"/>
      <c r="H27" s="348"/>
      <c r="I27" s="348"/>
      <c r="J27" s="348"/>
      <c r="K27" s="348"/>
      <c r="L27" s="348"/>
      <c r="M27" s="348"/>
      <c r="N27" s="348"/>
      <c r="O27" s="346">
        <f t="shared" si="0"/>
        <v>0</v>
      </c>
      <c r="P27" s="35"/>
    </row>
    <row r="28" spans="1:16" s="4" customFormat="1" ht="22.9" customHeight="1" x14ac:dyDescent="0.25">
      <c r="A28" s="144"/>
      <c r="B28" s="356"/>
      <c r="C28" s="348"/>
      <c r="D28" s="348"/>
      <c r="E28" s="348"/>
      <c r="F28" s="415"/>
      <c r="G28" s="348"/>
      <c r="H28" s="348"/>
      <c r="I28" s="348"/>
      <c r="J28" s="348"/>
      <c r="K28" s="348"/>
      <c r="L28" s="348"/>
      <c r="M28" s="348"/>
      <c r="N28" s="348"/>
      <c r="O28" s="346">
        <f t="shared" si="0"/>
        <v>0</v>
      </c>
      <c r="P28" s="35"/>
    </row>
    <row r="29" spans="1:16" s="4" customFormat="1" ht="22.9" customHeight="1" x14ac:dyDescent="0.25">
      <c r="A29" s="144"/>
      <c r="B29" s="356"/>
      <c r="C29" s="348"/>
      <c r="D29" s="348"/>
      <c r="E29" s="348"/>
      <c r="F29" s="415"/>
      <c r="G29" s="348"/>
      <c r="H29" s="348"/>
      <c r="I29" s="348"/>
      <c r="J29" s="348"/>
      <c r="K29" s="348"/>
      <c r="L29" s="348"/>
      <c r="M29" s="348"/>
      <c r="N29" s="348"/>
      <c r="O29" s="346">
        <f t="shared" si="0"/>
        <v>0</v>
      </c>
      <c r="P29" s="35"/>
    </row>
    <row r="30" spans="1:16" s="4" customFormat="1" ht="22.9" customHeight="1" x14ac:dyDescent="0.25">
      <c r="A30" s="144"/>
      <c r="B30" s="356"/>
      <c r="C30" s="348"/>
      <c r="D30" s="348"/>
      <c r="E30" s="348"/>
      <c r="F30" s="415"/>
      <c r="G30" s="348"/>
      <c r="H30" s="348"/>
      <c r="I30" s="348"/>
      <c r="J30" s="348"/>
      <c r="K30" s="348"/>
      <c r="L30" s="348"/>
      <c r="M30" s="348"/>
      <c r="N30" s="348"/>
      <c r="O30" s="346">
        <f t="shared" si="0"/>
        <v>0</v>
      </c>
      <c r="P30" s="35"/>
    </row>
    <row r="31" spans="1:16" s="4" customFormat="1" ht="22.9" customHeight="1" x14ac:dyDescent="0.25">
      <c r="A31" s="144"/>
      <c r="B31" s="356"/>
      <c r="C31" s="348"/>
      <c r="D31" s="348"/>
      <c r="E31" s="348"/>
      <c r="F31" s="415"/>
      <c r="G31" s="348"/>
      <c r="H31" s="348"/>
      <c r="I31" s="348"/>
      <c r="J31" s="348"/>
      <c r="K31" s="348"/>
      <c r="L31" s="348"/>
      <c r="M31" s="348"/>
      <c r="N31" s="348"/>
      <c r="O31" s="346">
        <f t="shared" si="0"/>
        <v>0</v>
      </c>
      <c r="P31" s="35"/>
    </row>
    <row r="32" spans="1:16" s="4" customFormat="1" ht="22.9" customHeight="1" x14ac:dyDescent="0.25">
      <c r="A32" s="144"/>
      <c r="B32" s="356"/>
      <c r="C32" s="348"/>
      <c r="D32" s="348"/>
      <c r="E32" s="348"/>
      <c r="F32" s="415"/>
      <c r="G32" s="348"/>
      <c r="H32" s="348"/>
      <c r="I32" s="348"/>
      <c r="J32" s="348"/>
      <c r="K32" s="348"/>
      <c r="L32" s="348"/>
      <c r="M32" s="348"/>
      <c r="N32" s="348"/>
      <c r="O32" s="346">
        <f t="shared" si="0"/>
        <v>0</v>
      </c>
      <c r="P32" s="35"/>
    </row>
    <row r="33" spans="1:16" s="4" customFormat="1" ht="22.9" customHeight="1" x14ac:dyDescent="0.25">
      <c r="A33" s="144"/>
      <c r="B33" s="356"/>
      <c r="C33" s="348"/>
      <c r="D33" s="348"/>
      <c r="E33" s="348"/>
      <c r="F33" s="415"/>
      <c r="G33" s="348"/>
      <c r="H33" s="348"/>
      <c r="I33" s="348"/>
      <c r="J33" s="348"/>
      <c r="K33" s="348"/>
      <c r="L33" s="348"/>
      <c r="M33" s="348"/>
      <c r="N33" s="348"/>
      <c r="O33" s="346">
        <f>SUM(C33:N33)</f>
        <v>0</v>
      </c>
      <c r="P33" s="35"/>
    </row>
    <row r="34" spans="1:16" s="4" customFormat="1" ht="22.9" customHeight="1" x14ac:dyDescent="0.25">
      <c r="A34" s="144"/>
      <c r="B34" s="356"/>
      <c r="C34" s="348"/>
      <c r="D34" s="348"/>
      <c r="E34" s="348"/>
      <c r="F34" s="415"/>
      <c r="G34" s="348"/>
      <c r="H34" s="348"/>
      <c r="I34" s="348"/>
      <c r="J34" s="348"/>
      <c r="K34" s="348"/>
      <c r="L34" s="348"/>
      <c r="M34" s="348"/>
      <c r="N34" s="348"/>
      <c r="O34" s="346">
        <f t="shared" si="0"/>
        <v>0</v>
      </c>
      <c r="P34" s="35"/>
    </row>
    <row r="35" spans="1:16" s="35" customFormat="1" ht="22.9" customHeight="1" x14ac:dyDescent="0.3">
      <c r="A35" s="34" t="s">
        <v>216</v>
      </c>
      <c r="B35" s="388"/>
      <c r="C35" s="349">
        <f t="shared" ref="C35:O35" si="2">SUM(C25:C34)</f>
        <v>0</v>
      </c>
      <c r="D35" s="349">
        <f t="shared" si="2"/>
        <v>0</v>
      </c>
      <c r="E35" s="349">
        <f t="shared" si="2"/>
        <v>0</v>
      </c>
      <c r="F35" s="415">
        <f t="shared" si="2"/>
        <v>0</v>
      </c>
      <c r="G35" s="349">
        <f t="shared" si="2"/>
        <v>0</v>
      </c>
      <c r="H35" s="349">
        <f t="shared" si="2"/>
        <v>0</v>
      </c>
      <c r="I35" s="349">
        <f t="shared" si="2"/>
        <v>0</v>
      </c>
      <c r="J35" s="349">
        <f t="shared" si="2"/>
        <v>0</v>
      </c>
      <c r="K35" s="349">
        <f t="shared" si="2"/>
        <v>0</v>
      </c>
      <c r="L35" s="349">
        <f t="shared" si="2"/>
        <v>0</v>
      </c>
      <c r="M35" s="349">
        <f t="shared" si="2"/>
        <v>0</v>
      </c>
      <c r="N35" s="349">
        <f t="shared" si="2"/>
        <v>0</v>
      </c>
      <c r="O35" s="346">
        <f t="shared" si="2"/>
        <v>0</v>
      </c>
      <c r="P35" s="36"/>
    </row>
    <row r="36" spans="1:16" s="35" customFormat="1" ht="22.9" customHeight="1" x14ac:dyDescent="0.3">
      <c r="A36" s="292" t="s">
        <v>50</v>
      </c>
      <c r="B36" s="372"/>
      <c r="C36" s="350">
        <f t="shared" ref="C36:O36" si="3">+C23+C35</f>
        <v>0</v>
      </c>
      <c r="D36" s="350">
        <f t="shared" si="3"/>
        <v>0</v>
      </c>
      <c r="E36" s="350">
        <f t="shared" si="3"/>
        <v>0</v>
      </c>
      <c r="F36" s="418">
        <f t="shared" si="3"/>
        <v>0</v>
      </c>
      <c r="G36" s="350">
        <f t="shared" si="3"/>
        <v>0</v>
      </c>
      <c r="H36" s="350">
        <f t="shared" si="3"/>
        <v>0</v>
      </c>
      <c r="I36" s="350">
        <f t="shared" si="3"/>
        <v>0</v>
      </c>
      <c r="J36" s="350">
        <f t="shared" si="3"/>
        <v>0</v>
      </c>
      <c r="K36" s="350">
        <f t="shared" si="3"/>
        <v>0</v>
      </c>
      <c r="L36" s="350">
        <f t="shared" si="3"/>
        <v>0</v>
      </c>
      <c r="M36" s="350">
        <f t="shared" si="3"/>
        <v>0</v>
      </c>
      <c r="N36" s="350">
        <f t="shared" si="3"/>
        <v>0</v>
      </c>
      <c r="O36" s="367">
        <f t="shared" si="3"/>
        <v>0</v>
      </c>
      <c r="P36" s="36"/>
    </row>
    <row r="37" spans="1:16" s="35" customFormat="1" ht="11.5" customHeight="1" x14ac:dyDescent="0.25">
      <c r="A37" s="229"/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</row>
    <row r="38" spans="1:16" s="35" customFormat="1" ht="13" x14ac:dyDescent="0.3">
      <c r="A38" s="36" t="s">
        <v>46</v>
      </c>
      <c r="B38" s="40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</row>
    <row r="39" spans="1:16" hidden="1" x14ac:dyDescent="0.25"/>
  </sheetData>
  <sheetProtection algorithmName="SHA-512" hashValue="07wyp7o+usijuSPw7mQpaIAfU1gg4OD4O49db6nnXiiSwY2XEkoPUrZyRucZzgPf+/6LQcB84Fg83ckpKx1A0g==" saltValue="j9ljDzvpqGGCodDBJNC/Cw==" spinCount="100000" sheet="1" objects="1" scenarios="1"/>
  <mergeCells count="3">
    <mergeCell ref="I8:J8"/>
    <mergeCell ref="M8:N8"/>
    <mergeCell ref="F3:G3"/>
  </mergeCells>
  <phoneticPr fontId="19" type="noConversion"/>
  <printOptions horizontalCentered="1"/>
  <pageMargins left="0.31496062992125984" right="0.31496062992125984" top="0.74803149606299213" bottom="0.47244094488188981" header="0.15748031496062992" footer="0.15748031496062992"/>
  <pageSetup paperSize="5" scale="70" fitToWidth="0" orientation="landscape" r:id="rId1"/>
  <headerFooter scaleWithDoc="0">
    <oddHeader>&amp;C
&amp;"Arial,Bold"&amp;16 Generic Fuel Tax Transaction Report - FTD-3 Exports Out-of-Jurisdiction&amp;R&amp;G</oddHeader>
    <oddFooter>&amp;L&amp;"Arial,Bold"&amp;8SHOW TOTALS CARRIED FORWARD TO "FUEL TAX SUMMARY FORM - FTD-TAX"&amp;R&amp;8&amp;A
Rev. December 2020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State!$A$2:$A$53</xm:f>
          </x14:formula1>
          <xm:sqref>A25:A34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0"/>
  <sheetViews>
    <sheetView showGridLines="0" zoomScale="70" zoomScaleNormal="70" zoomScalePageLayoutView="85" workbookViewId="0">
      <selection activeCell="G10" sqref="G10:N27"/>
    </sheetView>
  </sheetViews>
  <sheetFormatPr defaultColWidth="0" defaultRowHeight="12.5" zeroHeight="1" x14ac:dyDescent="0.25"/>
  <cols>
    <col min="1" max="1" width="38.7265625" style="185" customWidth="1"/>
    <col min="2" max="2" width="10" style="185" customWidth="1"/>
    <col min="3" max="14" width="10" style="186" customWidth="1"/>
    <col min="15" max="15" width="10" style="228" customWidth="1"/>
    <col min="16" max="16" width="13.26953125" style="222" customWidth="1"/>
    <col min="17" max="17" width="13.26953125" style="1" hidden="1" customWidth="1"/>
    <col min="18" max="18" width="13.26953125" style="185" hidden="1" customWidth="1"/>
    <col min="19" max="16384" width="0" style="185" hidden="1"/>
  </cols>
  <sheetData>
    <row r="1" spans="1:16" s="202" customFormat="1" ht="20.5" customHeight="1" x14ac:dyDescent="0.4">
      <c r="A1" s="231"/>
      <c r="B1" s="199"/>
      <c r="C1" s="200"/>
      <c r="D1" s="199"/>
      <c r="E1" s="201"/>
      <c r="F1" s="201"/>
      <c r="G1" s="201"/>
      <c r="H1" s="201"/>
      <c r="I1" s="201"/>
      <c r="J1" s="201"/>
      <c r="K1" s="199"/>
      <c r="L1" s="199"/>
      <c r="M1" s="199"/>
      <c r="N1" s="199"/>
      <c r="O1" s="199"/>
    </row>
    <row r="2" spans="1:16" s="202" customFormat="1" ht="15" customHeight="1" x14ac:dyDescent="0.35">
      <c r="E2" s="203"/>
      <c r="F2" s="203"/>
      <c r="G2" s="203"/>
      <c r="H2" s="203"/>
      <c r="I2" s="203"/>
      <c r="J2" s="203"/>
    </row>
    <row r="3" spans="1:16" s="207" customFormat="1" ht="14" x14ac:dyDescent="0.3">
      <c r="A3" s="204" t="str">
        <f>+'FTG-1'!A3</f>
        <v>Province:  MANITOBA</v>
      </c>
      <c r="B3" s="204"/>
      <c r="C3" s="205"/>
      <c r="D3" s="206" t="s">
        <v>36</v>
      </c>
      <c r="E3" s="205"/>
      <c r="F3" s="632" t="str">
        <f>'FTD-TAX'!N2</f>
        <v>yyyy/mm/dd</v>
      </c>
      <c r="G3" s="632"/>
      <c r="H3" s="632"/>
      <c r="I3" s="205"/>
      <c r="J3" s="205"/>
      <c r="K3" s="237"/>
      <c r="L3" s="205"/>
      <c r="M3" s="205"/>
      <c r="N3" s="272"/>
      <c r="O3" s="208"/>
    </row>
    <row r="4" spans="1:16" s="207" customFormat="1" ht="14" x14ac:dyDescent="0.3">
      <c r="K4" s="276"/>
      <c r="O4" s="273"/>
    </row>
    <row r="5" spans="1:16" s="207" customFormat="1" ht="14" x14ac:dyDescent="0.3">
      <c r="A5" s="209" t="s">
        <v>1</v>
      </c>
      <c r="B5" s="210"/>
      <c r="C5" s="211"/>
      <c r="D5" s="274"/>
      <c r="E5" s="211"/>
      <c r="F5" s="212" t="str">
        <f>'FTG-TAX'!F27</f>
        <v>Fuel Tax Licence Number</v>
      </c>
      <c r="G5" s="211"/>
      <c r="H5" s="211"/>
      <c r="I5" s="211"/>
      <c r="J5" s="211"/>
      <c r="K5" s="211"/>
      <c r="L5" s="211"/>
      <c r="M5" s="211"/>
      <c r="N5" s="211"/>
      <c r="O5" s="213"/>
    </row>
    <row r="6" spans="1:16" s="207" customFormat="1" ht="20.5" customHeight="1" x14ac:dyDescent="0.3">
      <c r="A6" s="284">
        <f>'FTD-TAX'!E28</f>
        <v>0</v>
      </c>
      <c r="B6" s="208"/>
      <c r="C6" s="205"/>
      <c r="D6" s="272"/>
      <c r="E6" s="205"/>
      <c r="F6" s="284">
        <f>'FTD-TAX'!G29</f>
        <v>0</v>
      </c>
      <c r="G6" s="205"/>
      <c r="H6" s="205"/>
      <c r="I6" s="205"/>
      <c r="J6" s="205"/>
      <c r="K6" s="205"/>
      <c r="L6" s="205"/>
      <c r="M6" s="205"/>
      <c r="N6" s="205"/>
      <c r="O6" s="275"/>
    </row>
    <row r="7" spans="1:16" s="202" customFormat="1" ht="9" customHeight="1" x14ac:dyDescent="0.25">
      <c r="A7" s="214"/>
      <c r="B7" s="214"/>
      <c r="C7" s="215"/>
      <c r="D7" s="198"/>
      <c r="E7" s="215"/>
      <c r="F7" s="215"/>
      <c r="G7" s="215"/>
      <c r="H7" s="215"/>
      <c r="I7" s="215"/>
      <c r="J7" s="215"/>
      <c r="K7" s="215"/>
      <c r="L7" s="215"/>
      <c r="M7" s="215"/>
      <c r="N7" s="215"/>
      <c r="O7" s="216"/>
    </row>
    <row r="8" spans="1:16" s="222" customFormat="1" x14ac:dyDescent="0.25">
      <c r="A8" s="217"/>
      <c r="B8" s="218" t="s">
        <v>2</v>
      </c>
      <c r="C8" s="219"/>
      <c r="D8" s="219" t="s">
        <v>3</v>
      </c>
      <c r="E8" s="219" t="s">
        <v>37</v>
      </c>
      <c r="F8" s="219" t="s">
        <v>38</v>
      </c>
      <c r="G8" s="220" t="s">
        <v>44</v>
      </c>
      <c r="H8" s="220" t="s">
        <v>178</v>
      </c>
      <c r="I8" s="627" t="s">
        <v>101</v>
      </c>
      <c r="J8" s="628"/>
      <c r="K8" s="219" t="s">
        <v>40</v>
      </c>
      <c r="L8" s="219" t="s">
        <v>41</v>
      </c>
      <c r="M8" s="627" t="s">
        <v>6</v>
      </c>
      <c r="N8" s="628"/>
      <c r="O8" s="221"/>
    </row>
    <row r="9" spans="1:16" s="222" customFormat="1" x14ac:dyDescent="0.25">
      <c r="A9" s="223" t="s">
        <v>29</v>
      </c>
      <c r="B9" s="224" t="s">
        <v>7</v>
      </c>
      <c r="C9" s="225" t="s">
        <v>42</v>
      </c>
      <c r="D9" s="225" t="s">
        <v>42</v>
      </c>
      <c r="E9" s="225" t="s">
        <v>43</v>
      </c>
      <c r="F9" s="225" t="s">
        <v>42</v>
      </c>
      <c r="G9" s="226" t="s">
        <v>39</v>
      </c>
      <c r="H9" s="226" t="s">
        <v>42</v>
      </c>
      <c r="I9" s="225" t="s">
        <v>102</v>
      </c>
      <c r="J9" s="225" t="s">
        <v>3</v>
      </c>
      <c r="K9" s="225" t="s">
        <v>43</v>
      </c>
      <c r="L9" s="225" t="s">
        <v>43</v>
      </c>
      <c r="M9" s="225" t="s">
        <v>11</v>
      </c>
      <c r="N9" s="226" t="s">
        <v>12</v>
      </c>
      <c r="O9" s="227" t="s">
        <v>13</v>
      </c>
    </row>
    <row r="10" spans="1:16" s="185" customFormat="1" ht="22.9" customHeight="1" x14ac:dyDescent="0.25">
      <c r="A10" s="390"/>
      <c r="B10" s="391"/>
      <c r="C10" s="383"/>
      <c r="D10" s="383"/>
      <c r="E10" s="383"/>
      <c r="F10" s="417"/>
      <c r="G10" s="383"/>
      <c r="H10" s="383"/>
      <c r="I10" s="383"/>
      <c r="J10" s="383"/>
      <c r="K10" s="383"/>
      <c r="L10" s="383"/>
      <c r="M10" s="383"/>
      <c r="N10" s="383"/>
      <c r="O10" s="384">
        <f>SUM(C10:N10)</f>
        <v>0</v>
      </c>
      <c r="P10" s="222"/>
    </row>
    <row r="11" spans="1:16" s="185" customFormat="1" ht="22.9" customHeight="1" x14ac:dyDescent="0.25">
      <c r="A11" s="392"/>
      <c r="B11" s="393"/>
      <c r="C11" s="386"/>
      <c r="D11" s="386"/>
      <c r="E11" s="386"/>
      <c r="F11" s="415"/>
      <c r="G11" s="386"/>
      <c r="H11" s="386"/>
      <c r="I11" s="386"/>
      <c r="J11" s="386"/>
      <c r="K11" s="386"/>
      <c r="L11" s="386"/>
      <c r="M11" s="386"/>
      <c r="N11" s="386"/>
      <c r="O11" s="387">
        <f t="shared" ref="O11:O27" si="0">SUM(C11:N11)</f>
        <v>0</v>
      </c>
      <c r="P11" s="222"/>
    </row>
    <row r="12" spans="1:16" s="185" customFormat="1" ht="22.9" customHeight="1" x14ac:dyDescent="0.25">
      <c r="A12" s="392"/>
      <c r="B12" s="393"/>
      <c r="C12" s="386"/>
      <c r="D12" s="386"/>
      <c r="E12" s="386"/>
      <c r="F12" s="415"/>
      <c r="G12" s="386"/>
      <c r="H12" s="386"/>
      <c r="I12" s="386"/>
      <c r="J12" s="386"/>
      <c r="K12" s="386"/>
      <c r="L12" s="386"/>
      <c r="M12" s="386"/>
      <c r="N12" s="386"/>
      <c r="O12" s="387">
        <f t="shared" si="0"/>
        <v>0</v>
      </c>
      <c r="P12" s="222"/>
    </row>
    <row r="13" spans="1:16" s="185" customFormat="1" ht="22.9" customHeight="1" x14ac:dyDescent="0.25">
      <c r="A13" s="392"/>
      <c r="B13" s="393"/>
      <c r="C13" s="386"/>
      <c r="D13" s="386"/>
      <c r="E13" s="386"/>
      <c r="F13" s="415"/>
      <c r="G13" s="386"/>
      <c r="H13" s="386"/>
      <c r="I13" s="386"/>
      <c r="J13" s="386"/>
      <c r="K13" s="386"/>
      <c r="L13" s="386"/>
      <c r="M13" s="386"/>
      <c r="N13" s="386"/>
      <c r="O13" s="387">
        <f t="shared" si="0"/>
        <v>0</v>
      </c>
      <c r="P13" s="222"/>
    </row>
    <row r="14" spans="1:16" s="185" customFormat="1" ht="22.9" customHeight="1" x14ac:dyDescent="0.25">
      <c r="A14" s="392"/>
      <c r="B14" s="393"/>
      <c r="C14" s="386"/>
      <c r="D14" s="386"/>
      <c r="E14" s="386"/>
      <c r="F14" s="415"/>
      <c r="G14" s="386"/>
      <c r="H14" s="386"/>
      <c r="I14" s="386"/>
      <c r="J14" s="386"/>
      <c r="K14" s="386"/>
      <c r="L14" s="386"/>
      <c r="M14" s="386"/>
      <c r="N14" s="386"/>
      <c r="O14" s="387">
        <f t="shared" si="0"/>
        <v>0</v>
      </c>
      <c r="P14" s="222"/>
    </row>
    <row r="15" spans="1:16" s="185" customFormat="1" ht="22.9" customHeight="1" x14ac:dyDescent="0.25">
      <c r="A15" s="392"/>
      <c r="B15" s="393"/>
      <c r="C15" s="386"/>
      <c r="D15" s="386"/>
      <c r="E15" s="386"/>
      <c r="F15" s="415"/>
      <c r="G15" s="386"/>
      <c r="H15" s="386"/>
      <c r="I15" s="386"/>
      <c r="J15" s="386"/>
      <c r="K15" s="386"/>
      <c r="L15" s="386"/>
      <c r="M15" s="386"/>
      <c r="N15" s="386"/>
      <c r="O15" s="387">
        <f t="shared" si="0"/>
        <v>0</v>
      </c>
      <c r="P15" s="222"/>
    </row>
    <row r="16" spans="1:16" s="185" customFormat="1" ht="22.9" customHeight="1" x14ac:dyDescent="0.25">
      <c r="A16" s="392"/>
      <c r="B16" s="393"/>
      <c r="C16" s="386"/>
      <c r="D16" s="386"/>
      <c r="E16" s="386"/>
      <c r="F16" s="415"/>
      <c r="G16" s="386"/>
      <c r="H16" s="386"/>
      <c r="I16" s="386"/>
      <c r="J16" s="386"/>
      <c r="K16" s="386"/>
      <c r="L16" s="386"/>
      <c r="M16" s="386"/>
      <c r="N16" s="386"/>
      <c r="O16" s="387">
        <f t="shared" si="0"/>
        <v>0</v>
      </c>
      <c r="P16" s="222"/>
    </row>
    <row r="17" spans="1:16" s="185" customFormat="1" ht="22.9" customHeight="1" x14ac:dyDescent="0.25">
      <c r="A17" s="392"/>
      <c r="B17" s="393"/>
      <c r="C17" s="386"/>
      <c r="D17" s="386"/>
      <c r="E17" s="386"/>
      <c r="F17" s="415"/>
      <c r="G17" s="386"/>
      <c r="H17" s="386"/>
      <c r="I17" s="386"/>
      <c r="J17" s="386"/>
      <c r="K17" s="386"/>
      <c r="L17" s="386"/>
      <c r="M17" s="386"/>
      <c r="N17" s="386"/>
      <c r="O17" s="387">
        <f t="shared" si="0"/>
        <v>0</v>
      </c>
      <c r="P17" s="222"/>
    </row>
    <row r="18" spans="1:16" s="185" customFormat="1" ht="22.9" customHeight="1" x14ac:dyDescent="0.25">
      <c r="A18" s="392"/>
      <c r="B18" s="393"/>
      <c r="C18" s="386"/>
      <c r="D18" s="386"/>
      <c r="E18" s="386"/>
      <c r="F18" s="415"/>
      <c r="G18" s="386"/>
      <c r="H18" s="386"/>
      <c r="I18" s="386"/>
      <c r="J18" s="386"/>
      <c r="K18" s="386"/>
      <c r="L18" s="386"/>
      <c r="M18" s="386"/>
      <c r="N18" s="386"/>
      <c r="O18" s="387">
        <f t="shared" si="0"/>
        <v>0</v>
      </c>
      <c r="P18" s="222"/>
    </row>
    <row r="19" spans="1:16" s="185" customFormat="1" ht="22.9" customHeight="1" x14ac:dyDescent="0.25">
      <c r="A19" s="392"/>
      <c r="B19" s="393"/>
      <c r="C19" s="386"/>
      <c r="D19" s="386"/>
      <c r="E19" s="386"/>
      <c r="F19" s="415"/>
      <c r="G19" s="386"/>
      <c r="H19" s="386"/>
      <c r="I19" s="386"/>
      <c r="J19" s="386"/>
      <c r="K19" s="386"/>
      <c r="L19" s="386"/>
      <c r="M19" s="386"/>
      <c r="N19" s="386"/>
      <c r="O19" s="387">
        <f t="shared" si="0"/>
        <v>0</v>
      </c>
      <c r="P19" s="222"/>
    </row>
    <row r="20" spans="1:16" s="185" customFormat="1" ht="22.9" customHeight="1" x14ac:dyDescent="0.25">
      <c r="A20" s="392"/>
      <c r="B20" s="393"/>
      <c r="C20" s="386"/>
      <c r="D20" s="386"/>
      <c r="E20" s="386"/>
      <c r="F20" s="415"/>
      <c r="G20" s="386"/>
      <c r="H20" s="386"/>
      <c r="I20" s="386"/>
      <c r="J20" s="386"/>
      <c r="K20" s="386"/>
      <c r="L20" s="386"/>
      <c r="M20" s="386"/>
      <c r="N20" s="386"/>
      <c r="O20" s="387">
        <f t="shared" si="0"/>
        <v>0</v>
      </c>
      <c r="P20" s="222"/>
    </row>
    <row r="21" spans="1:16" s="185" customFormat="1" ht="22.9" customHeight="1" x14ac:dyDescent="0.25">
      <c r="A21" s="392"/>
      <c r="B21" s="393"/>
      <c r="C21" s="386"/>
      <c r="D21" s="386"/>
      <c r="E21" s="386"/>
      <c r="F21" s="415"/>
      <c r="G21" s="386"/>
      <c r="H21" s="386"/>
      <c r="I21" s="386"/>
      <c r="J21" s="386"/>
      <c r="K21" s="386"/>
      <c r="L21" s="386"/>
      <c r="M21" s="386"/>
      <c r="N21" s="386"/>
      <c r="O21" s="387">
        <f t="shared" si="0"/>
        <v>0</v>
      </c>
      <c r="P21" s="222"/>
    </row>
    <row r="22" spans="1:16" s="185" customFormat="1" ht="22.9" customHeight="1" x14ac:dyDescent="0.25">
      <c r="A22" s="392"/>
      <c r="B22" s="393"/>
      <c r="C22" s="386"/>
      <c r="D22" s="386"/>
      <c r="E22" s="386"/>
      <c r="F22" s="415"/>
      <c r="G22" s="386"/>
      <c r="H22" s="386"/>
      <c r="I22" s="386"/>
      <c r="J22" s="386"/>
      <c r="K22" s="386"/>
      <c r="L22" s="386"/>
      <c r="M22" s="386"/>
      <c r="N22" s="386"/>
      <c r="O22" s="387">
        <f t="shared" si="0"/>
        <v>0</v>
      </c>
      <c r="P22" s="222"/>
    </row>
    <row r="23" spans="1:16" s="185" customFormat="1" ht="22.9" customHeight="1" x14ac:dyDescent="0.25">
      <c r="A23" s="392"/>
      <c r="B23" s="393"/>
      <c r="C23" s="386"/>
      <c r="D23" s="386"/>
      <c r="E23" s="386"/>
      <c r="F23" s="415"/>
      <c r="G23" s="386"/>
      <c r="H23" s="386"/>
      <c r="I23" s="386"/>
      <c r="J23" s="386"/>
      <c r="K23" s="386"/>
      <c r="L23" s="386"/>
      <c r="M23" s="386"/>
      <c r="N23" s="386"/>
      <c r="O23" s="387">
        <f t="shared" si="0"/>
        <v>0</v>
      </c>
      <c r="P23" s="222"/>
    </row>
    <row r="24" spans="1:16" s="185" customFormat="1" ht="22.9" customHeight="1" x14ac:dyDescent="0.25">
      <c r="A24" s="392"/>
      <c r="B24" s="393"/>
      <c r="C24" s="386"/>
      <c r="D24" s="386"/>
      <c r="E24" s="386"/>
      <c r="F24" s="415"/>
      <c r="G24" s="386"/>
      <c r="H24" s="386"/>
      <c r="I24" s="386"/>
      <c r="J24" s="386"/>
      <c r="K24" s="386"/>
      <c r="L24" s="386"/>
      <c r="M24" s="386"/>
      <c r="N24" s="386"/>
      <c r="O24" s="387">
        <f t="shared" si="0"/>
        <v>0</v>
      </c>
      <c r="P24" s="222"/>
    </row>
    <row r="25" spans="1:16" s="185" customFormat="1" ht="22.9" customHeight="1" x14ac:dyDescent="0.25">
      <c r="A25" s="392"/>
      <c r="B25" s="393"/>
      <c r="C25" s="386"/>
      <c r="D25" s="386"/>
      <c r="E25" s="386"/>
      <c r="F25" s="415"/>
      <c r="G25" s="386"/>
      <c r="H25" s="386"/>
      <c r="I25" s="386"/>
      <c r="J25" s="386"/>
      <c r="K25" s="386"/>
      <c r="L25" s="386"/>
      <c r="M25" s="386"/>
      <c r="N25" s="386"/>
      <c r="O25" s="387">
        <f t="shared" si="0"/>
        <v>0</v>
      </c>
      <c r="P25" s="222"/>
    </row>
    <row r="26" spans="1:16" s="185" customFormat="1" ht="22.9" customHeight="1" x14ac:dyDescent="0.25">
      <c r="A26" s="392"/>
      <c r="B26" s="393"/>
      <c r="C26" s="386"/>
      <c r="D26" s="386"/>
      <c r="E26" s="386"/>
      <c r="F26" s="415"/>
      <c r="G26" s="386"/>
      <c r="H26" s="386"/>
      <c r="I26" s="386"/>
      <c r="J26" s="386"/>
      <c r="K26" s="386"/>
      <c r="L26" s="386"/>
      <c r="M26" s="386"/>
      <c r="N26" s="386"/>
      <c r="O26" s="387">
        <f t="shared" si="0"/>
        <v>0</v>
      </c>
      <c r="P26" s="222"/>
    </row>
    <row r="27" spans="1:16" s="185" customFormat="1" ht="22.9" customHeight="1" x14ac:dyDescent="0.25">
      <c r="A27" s="392"/>
      <c r="B27" s="393"/>
      <c r="C27" s="386"/>
      <c r="D27" s="386"/>
      <c r="E27" s="386"/>
      <c r="F27" s="415"/>
      <c r="G27" s="386"/>
      <c r="H27" s="386"/>
      <c r="I27" s="386"/>
      <c r="J27" s="386"/>
      <c r="K27" s="386"/>
      <c r="L27" s="386"/>
      <c r="M27" s="386"/>
      <c r="N27" s="386"/>
      <c r="O27" s="387">
        <f t="shared" si="0"/>
        <v>0</v>
      </c>
      <c r="P27" s="222"/>
    </row>
    <row r="28" spans="1:16" s="222" customFormat="1" ht="22.9" customHeight="1" x14ac:dyDescent="0.25">
      <c r="A28" s="332" t="s">
        <v>51</v>
      </c>
      <c r="B28" s="395"/>
      <c r="C28" s="396">
        <f>SUM(C10:C27)</f>
        <v>0</v>
      </c>
      <c r="D28" s="396">
        <f t="shared" ref="D28:O28" si="1">SUM(D10:D27)</f>
        <v>0</v>
      </c>
      <c r="E28" s="396">
        <f t="shared" si="1"/>
        <v>0</v>
      </c>
      <c r="F28" s="418">
        <f t="shared" si="1"/>
        <v>0</v>
      </c>
      <c r="G28" s="396">
        <f t="shared" si="1"/>
        <v>0</v>
      </c>
      <c r="H28" s="396">
        <f t="shared" si="1"/>
        <v>0</v>
      </c>
      <c r="I28" s="396">
        <f t="shared" si="1"/>
        <v>0</v>
      </c>
      <c r="J28" s="396">
        <f t="shared" si="1"/>
        <v>0</v>
      </c>
      <c r="K28" s="396">
        <f t="shared" si="1"/>
        <v>0</v>
      </c>
      <c r="L28" s="396">
        <f t="shared" si="1"/>
        <v>0</v>
      </c>
      <c r="M28" s="396">
        <f t="shared" si="1"/>
        <v>0</v>
      </c>
      <c r="N28" s="396">
        <f t="shared" si="1"/>
        <v>0</v>
      </c>
      <c r="O28" s="397">
        <f t="shared" si="1"/>
        <v>0</v>
      </c>
    </row>
    <row r="29" spans="1:16" s="222" customFormat="1" ht="11.25" customHeight="1" x14ac:dyDescent="0.25">
      <c r="A29" s="232"/>
      <c r="B29" s="122"/>
      <c r="C29" s="233"/>
      <c r="D29" s="233"/>
      <c r="E29" s="233"/>
      <c r="F29" s="233"/>
      <c r="G29" s="233"/>
      <c r="H29" s="233"/>
      <c r="I29" s="233"/>
      <c r="J29" s="233"/>
      <c r="K29" s="233"/>
      <c r="L29" s="233"/>
      <c r="M29" s="233"/>
      <c r="N29" s="233"/>
      <c r="O29" s="233"/>
    </row>
    <row r="30" spans="1:16" s="222" customFormat="1" ht="13" x14ac:dyDescent="0.3">
      <c r="A30" s="234" t="s">
        <v>46</v>
      </c>
      <c r="B30" s="122"/>
      <c r="C30" s="233"/>
      <c r="D30" s="233"/>
      <c r="E30" s="233"/>
      <c r="F30" s="233"/>
      <c r="G30" s="233"/>
      <c r="H30" s="233"/>
      <c r="I30" s="233"/>
      <c r="J30" s="233"/>
      <c r="K30" s="233"/>
      <c r="L30" s="233"/>
      <c r="M30" s="233"/>
      <c r="N30" s="233"/>
      <c r="O30" s="233"/>
    </row>
  </sheetData>
  <sheetProtection algorithmName="SHA-512" hashValue="DR5XPDRhqXlE9k5KsJrz+O1T1wAC6GL5dGsMcbs7Tres5PCOridC6rZGp+OY3PIFn+oeSIAMhx9eNMoTJdfG4w==" saltValue="qXgrIeW/SMyOps9+AZ+w3w==" spinCount="100000" sheet="1" objects="1" scenarios="1"/>
  <mergeCells count="3">
    <mergeCell ref="I8:J8"/>
    <mergeCell ref="M8:N8"/>
    <mergeCell ref="F3:H3"/>
  </mergeCells>
  <phoneticPr fontId="19" type="noConversion"/>
  <printOptions horizontalCentered="1"/>
  <pageMargins left="0.31496062992125984" right="0.31496062992125984" top="0.74803149606299213" bottom="0.47244094488188981" header="0.15748031496062992" footer="0.15748031496062992"/>
  <pageSetup paperSize="5" scale="93" fitToWidth="0" orientation="landscape" r:id="rId1"/>
  <headerFooter scaleWithDoc="0">
    <oddHeader>&amp;C
&amp;"Arial,Bold"&amp;16 Generic Fuel Tax Transaction Report - FTD-4 Dispositions within Jurisdiction to Licensed Collectors&amp;R&amp;G</oddHeader>
    <oddFooter>&amp;L&amp;"Arial,Bold"&amp;8SHOW TOTALS CARRIED FORWARD TO "FUEL TAX SUMMARY FORM - FTD-TAX"&amp;R&amp;8&amp;A
Rev. December 2020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1"/>
  <sheetViews>
    <sheetView showGridLines="0" zoomScale="55" zoomScaleNormal="55" zoomScalePageLayoutView="85" workbookViewId="0">
      <selection activeCell="A12" sqref="A12"/>
    </sheetView>
  </sheetViews>
  <sheetFormatPr defaultColWidth="0" defaultRowHeight="12.5" zeroHeight="1" x14ac:dyDescent="0.25"/>
  <cols>
    <col min="1" max="1" width="41" style="185" customWidth="1"/>
    <col min="2" max="2" width="9.7265625" style="185" customWidth="1"/>
    <col min="3" max="14" width="9.7265625" style="186" customWidth="1"/>
    <col min="15" max="15" width="9.7265625" style="228" customWidth="1"/>
    <col min="16" max="16" width="13.26953125" style="222" customWidth="1"/>
    <col min="17" max="17" width="13.26953125" style="1" hidden="1" customWidth="1"/>
    <col min="18" max="18" width="13.26953125" style="185" hidden="1" customWidth="1"/>
    <col min="19" max="16384" width="0" style="185" hidden="1"/>
  </cols>
  <sheetData>
    <row r="1" spans="1:16" s="202" customFormat="1" ht="20.5" customHeight="1" x14ac:dyDescent="0.4">
      <c r="A1" s="629"/>
      <c r="B1" s="629"/>
      <c r="C1" s="629"/>
      <c r="D1" s="629"/>
      <c r="E1" s="629"/>
      <c r="F1" s="629"/>
      <c r="G1" s="629"/>
      <c r="H1" s="629"/>
      <c r="I1" s="629"/>
      <c r="J1" s="629"/>
      <c r="K1" s="629"/>
      <c r="L1" s="629"/>
      <c r="M1" s="629"/>
      <c r="N1" s="629"/>
      <c r="O1" s="629"/>
    </row>
    <row r="2" spans="1:16" s="202" customFormat="1" ht="15" customHeight="1" x14ac:dyDescent="0.35">
      <c r="E2" s="203"/>
      <c r="F2" s="203"/>
      <c r="G2" s="203"/>
      <c r="H2" s="203"/>
      <c r="I2" s="203"/>
      <c r="J2" s="203"/>
    </row>
    <row r="3" spans="1:16" s="207" customFormat="1" ht="14" x14ac:dyDescent="0.3">
      <c r="A3" s="204" t="str">
        <f>+'FTG-1'!A3</f>
        <v>Province:  MANITOBA</v>
      </c>
      <c r="B3" s="204"/>
      <c r="C3" s="205"/>
      <c r="D3" s="206" t="s">
        <v>36</v>
      </c>
      <c r="E3" s="205"/>
      <c r="F3" s="632" t="str">
        <f>'FTD-TAX'!N2</f>
        <v>yyyy/mm/dd</v>
      </c>
      <c r="G3" s="632"/>
      <c r="H3" s="632"/>
      <c r="I3" s="205"/>
      <c r="J3" s="205"/>
      <c r="L3" s="205"/>
      <c r="M3" s="205"/>
      <c r="N3" s="272"/>
      <c r="O3" s="208"/>
    </row>
    <row r="4" spans="1:16" s="207" customFormat="1" ht="14" x14ac:dyDescent="0.3">
      <c r="K4" s="273"/>
      <c r="O4" s="273"/>
    </row>
    <row r="5" spans="1:16" s="207" customFormat="1" ht="14" x14ac:dyDescent="0.3">
      <c r="A5" s="209" t="s">
        <v>1</v>
      </c>
      <c r="B5" s="210"/>
      <c r="C5" s="211"/>
      <c r="D5" s="274"/>
      <c r="E5" s="211"/>
      <c r="F5" s="212" t="str">
        <f>'FTG-TAX'!F27</f>
        <v>Fuel Tax Licence Number</v>
      </c>
      <c r="G5" s="211"/>
      <c r="H5" s="211"/>
      <c r="I5" s="211"/>
      <c r="J5" s="211"/>
      <c r="K5" s="211"/>
      <c r="L5" s="211"/>
      <c r="M5" s="211"/>
      <c r="N5" s="211"/>
      <c r="O5" s="213"/>
    </row>
    <row r="6" spans="1:16" s="207" customFormat="1" ht="20.5" customHeight="1" x14ac:dyDescent="0.3">
      <c r="A6" s="284">
        <f>'FTD-TAX'!E28</f>
        <v>0</v>
      </c>
      <c r="B6" s="208"/>
      <c r="C6" s="205"/>
      <c r="D6" s="272"/>
      <c r="E6" s="205"/>
      <c r="F6" s="284">
        <f>'FTD-TAX'!G29</f>
        <v>0</v>
      </c>
      <c r="G6" s="205"/>
      <c r="H6" s="205"/>
      <c r="I6" s="205"/>
      <c r="J6" s="205"/>
      <c r="K6" s="205"/>
      <c r="L6" s="205"/>
      <c r="M6" s="205"/>
      <c r="N6" s="205"/>
      <c r="O6" s="275"/>
    </row>
    <row r="7" spans="1:16" s="202" customFormat="1" ht="9" customHeight="1" x14ac:dyDescent="0.25">
      <c r="A7" s="214"/>
      <c r="B7" s="214"/>
      <c r="C7" s="215"/>
      <c r="D7" s="198"/>
      <c r="E7" s="215"/>
      <c r="F7" s="215"/>
      <c r="G7" s="215"/>
      <c r="H7" s="215"/>
      <c r="I7" s="215"/>
      <c r="J7" s="215"/>
      <c r="K7" s="215"/>
      <c r="L7" s="215"/>
      <c r="M7" s="215"/>
      <c r="N7" s="215"/>
      <c r="O7" s="216"/>
    </row>
    <row r="8" spans="1:16" s="222" customFormat="1" x14ac:dyDescent="0.25">
      <c r="A8" s="217"/>
      <c r="B8" s="218" t="s">
        <v>2</v>
      </c>
      <c r="C8" s="219"/>
      <c r="D8" s="219" t="s">
        <v>3</v>
      </c>
      <c r="E8" s="219" t="s">
        <v>37</v>
      </c>
      <c r="F8" s="219" t="s">
        <v>38</v>
      </c>
      <c r="G8" s="220" t="s">
        <v>44</v>
      </c>
      <c r="H8" s="220" t="s">
        <v>178</v>
      </c>
      <c r="I8" s="627" t="s">
        <v>101</v>
      </c>
      <c r="J8" s="628"/>
      <c r="K8" s="219" t="s">
        <v>40</v>
      </c>
      <c r="L8" s="219" t="s">
        <v>41</v>
      </c>
      <c r="M8" s="627" t="s">
        <v>6</v>
      </c>
      <c r="N8" s="628"/>
      <c r="O8" s="221"/>
    </row>
    <row r="9" spans="1:16" s="222" customFormat="1" x14ac:dyDescent="0.25">
      <c r="A9" s="223" t="s">
        <v>34</v>
      </c>
      <c r="B9" s="224" t="s">
        <v>7</v>
      </c>
      <c r="C9" s="225" t="s">
        <v>42</v>
      </c>
      <c r="D9" s="225" t="s">
        <v>42</v>
      </c>
      <c r="E9" s="225" t="s">
        <v>43</v>
      </c>
      <c r="F9" s="225" t="s">
        <v>42</v>
      </c>
      <c r="G9" s="226" t="s">
        <v>39</v>
      </c>
      <c r="H9" s="226" t="s">
        <v>42</v>
      </c>
      <c r="I9" s="225" t="s">
        <v>102</v>
      </c>
      <c r="J9" s="225" t="s">
        <v>3</v>
      </c>
      <c r="K9" s="225" t="s">
        <v>43</v>
      </c>
      <c r="L9" s="225" t="s">
        <v>43</v>
      </c>
      <c r="M9" s="225" t="s">
        <v>11</v>
      </c>
      <c r="N9" s="226" t="s">
        <v>12</v>
      </c>
      <c r="O9" s="227" t="s">
        <v>13</v>
      </c>
    </row>
    <row r="10" spans="1:16" s="185" customFormat="1" ht="22.9" customHeight="1" x14ac:dyDescent="0.25">
      <c r="A10" s="390"/>
      <c r="B10" s="400"/>
      <c r="C10" s="383"/>
      <c r="D10" s="383"/>
      <c r="E10" s="383"/>
      <c r="F10" s="417"/>
      <c r="G10" s="383"/>
      <c r="H10" s="383"/>
      <c r="I10" s="383"/>
      <c r="J10" s="383"/>
      <c r="K10" s="383"/>
      <c r="L10" s="383"/>
      <c r="M10" s="383"/>
      <c r="N10" s="383"/>
      <c r="O10" s="384">
        <f>SUM(C10:N10)</f>
        <v>0</v>
      </c>
      <c r="P10" s="222"/>
    </row>
    <row r="11" spans="1:16" s="185" customFormat="1" ht="22.9" customHeight="1" x14ac:dyDescent="0.25">
      <c r="A11" s="392"/>
      <c r="B11" s="401"/>
      <c r="C11" s="386"/>
      <c r="D11" s="386"/>
      <c r="E11" s="386"/>
      <c r="F11" s="415"/>
      <c r="G11" s="386"/>
      <c r="H11" s="386"/>
      <c r="I11" s="386"/>
      <c r="J11" s="386"/>
      <c r="K11" s="386"/>
      <c r="L11" s="386"/>
      <c r="M11" s="386"/>
      <c r="N11" s="386"/>
      <c r="O11" s="387">
        <f t="shared" ref="O11:O27" si="0">SUM(C11:N11)</f>
        <v>0</v>
      </c>
      <c r="P11" s="222"/>
    </row>
    <row r="12" spans="1:16" s="185" customFormat="1" ht="22.9" customHeight="1" x14ac:dyDescent="0.25">
      <c r="A12" s="392"/>
      <c r="B12" s="401"/>
      <c r="C12" s="386"/>
      <c r="D12" s="386"/>
      <c r="E12" s="386"/>
      <c r="F12" s="415"/>
      <c r="G12" s="386"/>
      <c r="H12" s="386"/>
      <c r="I12" s="386"/>
      <c r="J12" s="386"/>
      <c r="K12" s="386"/>
      <c r="L12" s="386"/>
      <c r="M12" s="386"/>
      <c r="N12" s="386"/>
      <c r="O12" s="387">
        <f t="shared" si="0"/>
        <v>0</v>
      </c>
      <c r="P12" s="222"/>
    </row>
    <row r="13" spans="1:16" s="185" customFormat="1" ht="22.9" customHeight="1" x14ac:dyDescent="0.25">
      <c r="A13" s="392"/>
      <c r="B13" s="401"/>
      <c r="C13" s="386"/>
      <c r="D13" s="386"/>
      <c r="E13" s="386"/>
      <c r="F13" s="415"/>
      <c r="G13" s="386"/>
      <c r="H13" s="386"/>
      <c r="I13" s="386"/>
      <c r="J13" s="386"/>
      <c r="K13" s="386"/>
      <c r="L13" s="386"/>
      <c r="M13" s="386"/>
      <c r="N13" s="386"/>
      <c r="O13" s="387">
        <f t="shared" si="0"/>
        <v>0</v>
      </c>
      <c r="P13" s="222"/>
    </row>
    <row r="14" spans="1:16" s="185" customFormat="1" ht="22.9" customHeight="1" x14ac:dyDescent="0.25">
      <c r="A14" s="392"/>
      <c r="B14" s="401"/>
      <c r="C14" s="386"/>
      <c r="D14" s="386"/>
      <c r="E14" s="386"/>
      <c r="F14" s="415"/>
      <c r="G14" s="386"/>
      <c r="H14" s="386"/>
      <c r="I14" s="386"/>
      <c r="J14" s="386"/>
      <c r="K14" s="386"/>
      <c r="L14" s="386"/>
      <c r="M14" s="386"/>
      <c r="N14" s="386"/>
      <c r="O14" s="387">
        <f t="shared" si="0"/>
        <v>0</v>
      </c>
      <c r="P14" s="222"/>
    </row>
    <row r="15" spans="1:16" s="185" customFormat="1" ht="22.9" customHeight="1" x14ac:dyDescent="0.25">
      <c r="A15" s="392"/>
      <c r="B15" s="401"/>
      <c r="C15" s="386"/>
      <c r="D15" s="386"/>
      <c r="E15" s="386"/>
      <c r="F15" s="415"/>
      <c r="G15" s="386"/>
      <c r="H15" s="386"/>
      <c r="I15" s="386"/>
      <c r="J15" s="386"/>
      <c r="K15" s="386"/>
      <c r="L15" s="386"/>
      <c r="M15" s="386"/>
      <c r="N15" s="386"/>
      <c r="O15" s="387">
        <f t="shared" si="0"/>
        <v>0</v>
      </c>
      <c r="P15" s="222"/>
    </row>
    <row r="16" spans="1:16" s="185" customFormat="1" ht="22.9" customHeight="1" x14ac:dyDescent="0.25">
      <c r="A16" s="392"/>
      <c r="B16" s="401"/>
      <c r="C16" s="386"/>
      <c r="D16" s="386"/>
      <c r="E16" s="386"/>
      <c r="F16" s="415"/>
      <c r="G16" s="386"/>
      <c r="H16" s="386"/>
      <c r="I16" s="386"/>
      <c r="J16" s="386"/>
      <c r="K16" s="386"/>
      <c r="L16" s="386"/>
      <c r="M16" s="386"/>
      <c r="N16" s="386"/>
      <c r="O16" s="387">
        <f t="shared" si="0"/>
        <v>0</v>
      </c>
      <c r="P16" s="222"/>
    </row>
    <row r="17" spans="1:17" ht="22.9" customHeight="1" x14ac:dyDescent="0.25">
      <c r="A17" s="392"/>
      <c r="B17" s="401"/>
      <c r="C17" s="386"/>
      <c r="D17" s="386"/>
      <c r="E17" s="386"/>
      <c r="F17" s="415"/>
      <c r="G17" s="386"/>
      <c r="H17" s="386"/>
      <c r="I17" s="386"/>
      <c r="J17" s="386"/>
      <c r="K17" s="386"/>
      <c r="L17" s="386"/>
      <c r="M17" s="386"/>
      <c r="N17" s="386"/>
      <c r="O17" s="387">
        <f t="shared" si="0"/>
        <v>0</v>
      </c>
      <c r="Q17" s="185"/>
    </row>
    <row r="18" spans="1:17" ht="22.9" customHeight="1" x14ac:dyDescent="0.25">
      <c r="A18" s="392"/>
      <c r="B18" s="401"/>
      <c r="C18" s="386"/>
      <c r="D18" s="386"/>
      <c r="E18" s="386"/>
      <c r="F18" s="415"/>
      <c r="G18" s="386"/>
      <c r="H18" s="386"/>
      <c r="I18" s="386"/>
      <c r="J18" s="386"/>
      <c r="K18" s="386"/>
      <c r="L18" s="386"/>
      <c r="M18" s="386"/>
      <c r="N18" s="386"/>
      <c r="O18" s="387">
        <f t="shared" si="0"/>
        <v>0</v>
      </c>
      <c r="Q18" s="185"/>
    </row>
    <row r="19" spans="1:17" ht="22.9" customHeight="1" x14ac:dyDescent="0.25">
      <c r="A19" s="392"/>
      <c r="B19" s="401"/>
      <c r="C19" s="386"/>
      <c r="D19" s="386"/>
      <c r="E19" s="386"/>
      <c r="F19" s="415"/>
      <c r="G19" s="386"/>
      <c r="H19" s="386"/>
      <c r="I19" s="386"/>
      <c r="J19" s="386"/>
      <c r="K19" s="386"/>
      <c r="L19" s="386"/>
      <c r="M19" s="386"/>
      <c r="N19" s="386"/>
      <c r="O19" s="387">
        <f t="shared" si="0"/>
        <v>0</v>
      </c>
      <c r="Q19" s="185"/>
    </row>
    <row r="20" spans="1:17" ht="22.9" customHeight="1" x14ac:dyDescent="0.25">
      <c r="A20" s="392"/>
      <c r="B20" s="401"/>
      <c r="C20" s="386"/>
      <c r="D20" s="386"/>
      <c r="E20" s="386"/>
      <c r="F20" s="415"/>
      <c r="G20" s="386"/>
      <c r="H20" s="386"/>
      <c r="I20" s="386"/>
      <c r="J20" s="386"/>
      <c r="K20" s="386"/>
      <c r="L20" s="386"/>
      <c r="M20" s="386"/>
      <c r="N20" s="386"/>
      <c r="O20" s="387">
        <f t="shared" si="0"/>
        <v>0</v>
      </c>
      <c r="Q20" s="185"/>
    </row>
    <row r="21" spans="1:17" ht="22.9" customHeight="1" x14ac:dyDescent="0.25">
      <c r="A21" s="392"/>
      <c r="B21" s="401"/>
      <c r="C21" s="386"/>
      <c r="D21" s="386"/>
      <c r="E21" s="386"/>
      <c r="F21" s="415"/>
      <c r="G21" s="386"/>
      <c r="H21" s="386"/>
      <c r="I21" s="386"/>
      <c r="J21" s="386"/>
      <c r="K21" s="386"/>
      <c r="L21" s="386"/>
      <c r="M21" s="386"/>
      <c r="N21" s="386"/>
      <c r="O21" s="387">
        <f t="shared" si="0"/>
        <v>0</v>
      </c>
      <c r="Q21" s="185"/>
    </row>
    <row r="22" spans="1:17" ht="22.9" customHeight="1" x14ac:dyDescent="0.25">
      <c r="A22" s="392"/>
      <c r="B22" s="401"/>
      <c r="C22" s="386"/>
      <c r="D22" s="386"/>
      <c r="E22" s="386"/>
      <c r="F22" s="415"/>
      <c r="G22" s="386"/>
      <c r="H22" s="386"/>
      <c r="I22" s="386"/>
      <c r="J22" s="386"/>
      <c r="K22" s="386"/>
      <c r="L22" s="386"/>
      <c r="M22" s="386"/>
      <c r="N22" s="386"/>
      <c r="O22" s="387">
        <f t="shared" si="0"/>
        <v>0</v>
      </c>
      <c r="Q22" s="185"/>
    </row>
    <row r="23" spans="1:17" ht="22.9" customHeight="1" x14ac:dyDescent="0.25">
      <c r="A23" s="392"/>
      <c r="B23" s="401"/>
      <c r="C23" s="386"/>
      <c r="D23" s="386"/>
      <c r="E23" s="386"/>
      <c r="F23" s="415"/>
      <c r="G23" s="386"/>
      <c r="H23" s="386"/>
      <c r="I23" s="386"/>
      <c r="J23" s="386"/>
      <c r="K23" s="386"/>
      <c r="L23" s="386"/>
      <c r="M23" s="386"/>
      <c r="N23" s="386"/>
      <c r="O23" s="387">
        <f t="shared" si="0"/>
        <v>0</v>
      </c>
      <c r="Q23" s="185"/>
    </row>
    <row r="24" spans="1:17" ht="22.9" customHeight="1" x14ac:dyDescent="0.25">
      <c r="A24" s="392"/>
      <c r="B24" s="401"/>
      <c r="C24" s="386"/>
      <c r="D24" s="386"/>
      <c r="E24" s="386"/>
      <c r="F24" s="415"/>
      <c r="G24" s="386"/>
      <c r="H24" s="386"/>
      <c r="I24" s="386"/>
      <c r="J24" s="386"/>
      <c r="K24" s="386"/>
      <c r="L24" s="386"/>
      <c r="M24" s="386"/>
      <c r="N24" s="386"/>
      <c r="O24" s="387">
        <f t="shared" si="0"/>
        <v>0</v>
      </c>
      <c r="Q24" s="185"/>
    </row>
    <row r="25" spans="1:17" ht="22.9" customHeight="1" x14ac:dyDescent="0.25">
      <c r="A25" s="392"/>
      <c r="B25" s="401"/>
      <c r="C25" s="386"/>
      <c r="D25" s="386"/>
      <c r="E25" s="386"/>
      <c r="F25" s="415"/>
      <c r="G25" s="386"/>
      <c r="H25" s="386"/>
      <c r="I25" s="386"/>
      <c r="J25" s="386"/>
      <c r="K25" s="386"/>
      <c r="L25" s="386"/>
      <c r="M25" s="386"/>
      <c r="N25" s="386"/>
      <c r="O25" s="387">
        <f t="shared" si="0"/>
        <v>0</v>
      </c>
      <c r="Q25" s="185"/>
    </row>
    <row r="26" spans="1:17" ht="22.9" customHeight="1" x14ac:dyDescent="0.25">
      <c r="A26" s="392"/>
      <c r="B26" s="401"/>
      <c r="C26" s="386"/>
      <c r="D26" s="386"/>
      <c r="E26" s="386"/>
      <c r="F26" s="415"/>
      <c r="G26" s="386"/>
      <c r="H26" s="386"/>
      <c r="I26" s="386"/>
      <c r="J26" s="386"/>
      <c r="K26" s="386"/>
      <c r="L26" s="386"/>
      <c r="M26" s="386"/>
      <c r="N26" s="386"/>
      <c r="O26" s="387">
        <f t="shared" si="0"/>
        <v>0</v>
      </c>
      <c r="Q26" s="185"/>
    </row>
    <row r="27" spans="1:17" ht="22.9" customHeight="1" x14ac:dyDescent="0.25">
      <c r="A27" s="392"/>
      <c r="B27" s="401"/>
      <c r="C27" s="386"/>
      <c r="D27" s="386"/>
      <c r="E27" s="386"/>
      <c r="F27" s="415"/>
      <c r="G27" s="386"/>
      <c r="H27" s="386"/>
      <c r="I27" s="386"/>
      <c r="J27" s="386"/>
      <c r="K27" s="386"/>
      <c r="L27" s="386"/>
      <c r="M27" s="386"/>
      <c r="N27" s="386"/>
      <c r="O27" s="387">
        <f t="shared" si="0"/>
        <v>0</v>
      </c>
      <c r="Q27" s="185"/>
    </row>
    <row r="28" spans="1:17" s="222" customFormat="1" ht="22.9" customHeight="1" x14ac:dyDescent="0.25">
      <c r="A28" s="394" t="s">
        <v>52</v>
      </c>
      <c r="B28" s="395"/>
      <c r="C28" s="396">
        <f>SUM(C10:C27)</f>
        <v>0</v>
      </c>
      <c r="D28" s="396">
        <f t="shared" ref="D28:O28" si="1">SUM(D10:D27)</f>
        <v>0</v>
      </c>
      <c r="E28" s="396">
        <f t="shared" si="1"/>
        <v>0</v>
      </c>
      <c r="F28" s="418">
        <f t="shared" si="1"/>
        <v>0</v>
      </c>
      <c r="G28" s="396">
        <f t="shared" si="1"/>
        <v>0</v>
      </c>
      <c r="H28" s="396">
        <f t="shared" si="1"/>
        <v>0</v>
      </c>
      <c r="I28" s="396">
        <f t="shared" si="1"/>
        <v>0</v>
      </c>
      <c r="J28" s="396">
        <f t="shared" si="1"/>
        <v>0</v>
      </c>
      <c r="K28" s="396">
        <f t="shared" si="1"/>
        <v>0</v>
      </c>
      <c r="L28" s="396">
        <f t="shared" si="1"/>
        <v>0</v>
      </c>
      <c r="M28" s="396">
        <f t="shared" si="1"/>
        <v>0</v>
      </c>
      <c r="N28" s="396">
        <f t="shared" si="1"/>
        <v>0</v>
      </c>
      <c r="O28" s="397">
        <f t="shared" si="1"/>
        <v>0</v>
      </c>
    </row>
    <row r="29" spans="1:17" s="222" customFormat="1" ht="11.5" customHeight="1" x14ac:dyDescent="0.25">
      <c r="A29" s="232"/>
      <c r="B29" s="122"/>
      <c r="C29" s="233"/>
      <c r="D29" s="233"/>
      <c r="E29" s="233"/>
      <c r="F29" s="233"/>
      <c r="G29" s="233"/>
      <c r="H29" s="233"/>
      <c r="I29" s="233"/>
      <c r="J29" s="233"/>
      <c r="K29" s="233"/>
      <c r="L29" s="233"/>
      <c r="M29" s="233"/>
      <c r="N29" s="233"/>
      <c r="O29" s="233"/>
    </row>
    <row r="30" spans="1:17" s="222" customFormat="1" ht="13" x14ac:dyDescent="0.3">
      <c r="A30" s="234" t="s">
        <v>46</v>
      </c>
      <c r="B30" s="122"/>
      <c r="C30" s="233"/>
      <c r="D30" s="233"/>
      <c r="E30" s="233"/>
      <c r="F30" s="233"/>
      <c r="G30" s="233"/>
      <c r="H30" s="233"/>
      <c r="I30" s="233"/>
      <c r="J30" s="233"/>
      <c r="K30" s="233"/>
      <c r="L30" s="233"/>
      <c r="M30" s="233"/>
      <c r="N30" s="233"/>
      <c r="O30" s="233"/>
    </row>
    <row r="31" spans="1:17" hidden="1" x14ac:dyDescent="0.25"/>
  </sheetData>
  <sheetProtection algorithmName="SHA-512" hashValue="O2Wg1+0QjLEvkZKJ5MtUaTX3NoChduWnulL2gbppAeWt9PfFEZQDrWb4G3a5TA31DFmxxmt3I3+6W7dUyDVMUQ==" saltValue="xPzBISKT/JO3dPg4Nwkt7g==" spinCount="100000" sheet="1" objects="1" scenarios="1"/>
  <mergeCells count="4">
    <mergeCell ref="I8:J8"/>
    <mergeCell ref="M8:N8"/>
    <mergeCell ref="A1:O1"/>
    <mergeCell ref="F3:H3"/>
  </mergeCells>
  <phoneticPr fontId="19" type="noConversion"/>
  <printOptions horizontalCentered="1"/>
  <pageMargins left="0.31496062992125984" right="0.31496062992125984" top="0.74803149606299213" bottom="0.47244094488188981" header="0.15748031496062992" footer="0.15748031496062992"/>
  <pageSetup paperSize="5" scale="93" fitToWidth="0" orientation="landscape" r:id="rId1"/>
  <headerFooter scaleWithDoc="0">
    <oddHeader xml:space="preserve">&amp;C
&amp;"Arial,Bold"&amp;16 Generic Fuel Tax Transaction Report - FTD-5 Exempt Sales &amp;R&amp;G
</oddHeader>
    <oddFooter>&amp;L&amp;"Arial,Bold"&amp;8SHOW TOTALS CARRIED FORWARD TO "FUEL TAX SUMMARY FORM - FTD-TAX"&amp;R&amp;8&amp;A
Rev. December 2020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4"/>
  <sheetViews>
    <sheetView showGridLines="0" view="pageBreakPreview" topLeftCell="A5" zoomScale="60" zoomScaleNormal="70" zoomScalePageLayoutView="55" workbookViewId="0">
      <selection activeCell="N17" sqref="N17"/>
    </sheetView>
  </sheetViews>
  <sheetFormatPr defaultColWidth="0" defaultRowHeight="12.5" zeroHeight="1" x14ac:dyDescent="0.25"/>
  <cols>
    <col min="1" max="1" width="18.54296875" style="44" customWidth="1"/>
    <col min="2" max="15" width="15.7265625" style="44" customWidth="1"/>
    <col min="16" max="16" width="9.1796875" style="44" customWidth="1"/>
    <col min="17" max="16384" width="0" style="44" hidden="1"/>
  </cols>
  <sheetData>
    <row r="1" spans="1:15" ht="20.149999999999999" customHeight="1" x14ac:dyDescent="0.4">
      <c r="A1" s="575"/>
      <c r="B1" s="575"/>
      <c r="C1" s="575"/>
      <c r="D1" s="575"/>
      <c r="E1" s="575"/>
      <c r="F1" s="575"/>
      <c r="G1" s="575"/>
      <c r="H1" s="575"/>
      <c r="I1" s="575"/>
      <c r="J1" s="575"/>
      <c r="K1" s="575"/>
      <c r="L1" s="575"/>
      <c r="M1" s="575"/>
      <c r="N1" s="575"/>
      <c r="O1" s="575"/>
    </row>
    <row r="2" spans="1:15" ht="20.149999999999999" customHeight="1" x14ac:dyDescent="0.4">
      <c r="A2" s="575"/>
      <c r="B2" s="575"/>
      <c r="C2" s="575"/>
      <c r="D2" s="575"/>
      <c r="E2" s="575"/>
      <c r="F2" s="575"/>
      <c r="G2" s="575"/>
      <c r="H2" s="575"/>
      <c r="I2" s="575"/>
      <c r="J2" s="575"/>
      <c r="K2" s="575"/>
      <c r="L2" s="575"/>
      <c r="M2" s="575"/>
      <c r="N2" s="575"/>
      <c r="O2" s="575"/>
    </row>
    <row r="3" spans="1:15" ht="20.149999999999999" customHeight="1" x14ac:dyDescent="0.4">
      <c r="A3" s="575"/>
      <c r="B3" s="575"/>
      <c r="C3" s="575"/>
      <c r="D3" s="575"/>
      <c r="E3" s="575"/>
      <c r="F3" s="575"/>
      <c r="G3" s="575"/>
      <c r="H3" s="575"/>
      <c r="I3" s="575"/>
      <c r="J3" s="575"/>
      <c r="K3" s="575"/>
      <c r="L3" s="575"/>
      <c r="M3" s="575"/>
      <c r="N3" s="575"/>
      <c r="O3" s="575"/>
    </row>
    <row r="4" spans="1:15" ht="20.149999999999999" customHeight="1" x14ac:dyDescent="0.4">
      <c r="A4" s="575"/>
      <c r="B4" s="575"/>
      <c r="C4" s="575"/>
      <c r="D4" s="575"/>
      <c r="E4" s="575"/>
      <c r="F4" s="575"/>
      <c r="G4" s="575"/>
      <c r="H4" s="575"/>
      <c r="I4" s="575"/>
      <c r="J4" s="575"/>
      <c r="K4" s="575"/>
      <c r="L4" s="575"/>
      <c r="M4" s="575"/>
      <c r="N4" s="575"/>
      <c r="O4" s="575"/>
    </row>
    <row r="5" spans="1:15" ht="20.149999999999999" customHeight="1" x14ac:dyDescent="0.4">
      <c r="A5" s="575"/>
      <c r="B5" s="575"/>
      <c r="C5" s="575"/>
      <c r="D5" s="575"/>
      <c r="E5" s="575"/>
      <c r="F5" s="575"/>
      <c r="G5" s="575"/>
      <c r="H5" s="575"/>
      <c r="I5" s="575"/>
      <c r="J5" s="575"/>
      <c r="K5" s="575"/>
      <c r="L5" s="575"/>
      <c r="M5" s="575"/>
      <c r="N5" s="575"/>
      <c r="O5" s="575"/>
    </row>
    <row r="6" spans="1:15" ht="20.149999999999999" customHeight="1" x14ac:dyDescent="0.25"/>
    <row r="7" spans="1:15" s="256" customFormat="1" ht="19.5" customHeight="1" x14ac:dyDescent="0.3"/>
    <row r="8" spans="1:15" s="256" customFormat="1" ht="19.5" customHeight="1" x14ac:dyDescent="0.3">
      <c r="L8" s="301" t="s">
        <v>149</v>
      </c>
      <c r="M8" s="574">
        <f>'FTD-TAX'!E28</f>
        <v>0</v>
      </c>
      <c r="N8" s="574"/>
      <c r="O8" s="574"/>
    </row>
    <row r="9" spans="1:15" s="256" customFormat="1" ht="20.149999999999999" customHeight="1" x14ac:dyDescent="0.3">
      <c r="A9" s="301" t="s">
        <v>150</v>
      </c>
      <c r="B9" s="633" t="str">
        <f>'FTD-TAX'!N2</f>
        <v>yyyy/mm/dd</v>
      </c>
      <c r="C9" s="633"/>
      <c r="D9" s="633"/>
    </row>
    <row r="10" spans="1:15" s="256" customFormat="1" ht="20.149999999999999" customHeight="1" x14ac:dyDescent="0.3">
      <c r="L10" s="302" t="s">
        <v>212</v>
      </c>
      <c r="M10" s="574">
        <f>'FTD-TAX'!G29</f>
        <v>0</v>
      </c>
      <c r="N10" s="574"/>
      <c r="O10" s="574"/>
    </row>
    <row r="11" spans="1:15" s="256" customFormat="1" ht="20.149999999999999" customHeight="1" x14ac:dyDescent="0.3"/>
    <row r="12" spans="1:15" ht="20.149999999999999" customHeight="1" x14ac:dyDescent="0.25"/>
    <row r="13" spans="1:15" ht="20.149999999999999" customHeight="1" x14ac:dyDescent="0.3">
      <c r="A13" s="570" t="s">
        <v>151</v>
      </c>
      <c r="B13" s="565" t="s">
        <v>78</v>
      </c>
      <c r="C13" s="565" t="s">
        <v>108</v>
      </c>
      <c r="D13" s="565" t="s">
        <v>109</v>
      </c>
      <c r="E13" s="565" t="s">
        <v>110</v>
      </c>
      <c r="F13" s="467" t="s">
        <v>77</v>
      </c>
      <c r="G13" s="467" t="s">
        <v>177</v>
      </c>
      <c r="H13" s="565" t="s">
        <v>99</v>
      </c>
      <c r="I13" s="565"/>
      <c r="J13" s="565" t="s">
        <v>111</v>
      </c>
      <c r="K13" s="570" t="s">
        <v>112</v>
      </c>
      <c r="L13" s="565" t="s">
        <v>55</v>
      </c>
      <c r="M13" s="565"/>
      <c r="N13" s="565" t="s">
        <v>152</v>
      </c>
      <c r="O13" s="565"/>
    </row>
    <row r="14" spans="1:15" ht="20.149999999999999" customHeight="1" x14ac:dyDescent="0.3">
      <c r="A14" s="570"/>
      <c r="B14" s="565"/>
      <c r="C14" s="565"/>
      <c r="D14" s="565"/>
      <c r="E14" s="565"/>
      <c r="F14" s="467" t="s">
        <v>39</v>
      </c>
      <c r="G14" s="467" t="s">
        <v>78</v>
      </c>
      <c r="H14" s="467" t="s">
        <v>102</v>
      </c>
      <c r="I14" s="467" t="s">
        <v>3</v>
      </c>
      <c r="J14" s="565"/>
      <c r="K14" s="570"/>
      <c r="L14" s="467" t="s">
        <v>11</v>
      </c>
      <c r="M14" s="467" t="s">
        <v>122</v>
      </c>
      <c r="N14" s="467" t="s">
        <v>153</v>
      </c>
      <c r="O14" s="467" t="s">
        <v>154</v>
      </c>
    </row>
    <row r="15" spans="1:15" ht="20.149999999999999" customHeight="1" x14ac:dyDescent="0.3">
      <c r="A15" s="467">
        <v>1</v>
      </c>
      <c r="B15" s="306" t="s">
        <v>53</v>
      </c>
      <c r="C15" s="306" t="s">
        <v>53</v>
      </c>
      <c r="D15" s="306" t="s">
        <v>53</v>
      </c>
      <c r="E15" s="473" t="s">
        <v>53</v>
      </c>
      <c r="F15" s="306" t="s">
        <v>53</v>
      </c>
      <c r="G15" s="306" t="s">
        <v>53</v>
      </c>
      <c r="H15" s="306" t="s">
        <v>53</v>
      </c>
      <c r="I15" s="306" t="s">
        <v>53</v>
      </c>
      <c r="J15" s="306" t="s">
        <v>53</v>
      </c>
      <c r="K15" s="306" t="s">
        <v>53</v>
      </c>
      <c r="L15" s="306" t="s">
        <v>53</v>
      </c>
      <c r="M15" s="306" t="s">
        <v>53</v>
      </c>
      <c r="N15" s="405" t="s">
        <v>53</v>
      </c>
      <c r="O15" s="405" t="s">
        <v>53</v>
      </c>
    </row>
    <row r="16" spans="1:15" ht="20.149999999999999" customHeight="1" x14ac:dyDescent="0.3">
      <c r="A16" s="468">
        <v>2</v>
      </c>
      <c r="B16" s="307"/>
      <c r="C16" s="307"/>
      <c r="D16" s="307"/>
      <c r="E16" s="473"/>
      <c r="F16" s="307"/>
      <c r="G16" s="307"/>
      <c r="H16" s="307"/>
      <c r="I16" s="307"/>
      <c r="J16" s="307"/>
      <c r="K16" s="307"/>
      <c r="L16" s="307"/>
      <c r="M16" s="307"/>
      <c r="N16" s="406"/>
      <c r="O16" s="406"/>
    </row>
    <row r="17" spans="1:15" ht="20.149999999999999" customHeight="1" x14ac:dyDescent="0.3">
      <c r="A17" s="468">
        <v>3</v>
      </c>
      <c r="B17" s="307"/>
      <c r="C17" s="307"/>
      <c r="D17" s="307"/>
      <c r="E17" s="473"/>
      <c r="F17" s="307"/>
      <c r="G17" s="307"/>
      <c r="H17" s="307"/>
      <c r="I17" s="307"/>
      <c r="J17" s="307"/>
      <c r="K17" s="307"/>
      <c r="L17" s="307"/>
      <c r="M17" s="307"/>
      <c r="N17" s="406"/>
      <c r="O17" s="406"/>
    </row>
    <row r="18" spans="1:15" ht="20.149999999999999" customHeight="1" x14ac:dyDescent="0.3">
      <c r="A18" s="468">
        <v>4</v>
      </c>
      <c r="B18" s="307"/>
      <c r="C18" s="307"/>
      <c r="D18" s="307"/>
      <c r="E18" s="473"/>
      <c r="F18" s="307"/>
      <c r="G18" s="307"/>
      <c r="H18" s="307"/>
      <c r="I18" s="307"/>
      <c r="J18" s="307"/>
      <c r="K18" s="307"/>
      <c r="L18" s="307"/>
      <c r="M18" s="307"/>
      <c r="N18" s="406"/>
      <c r="O18" s="406"/>
    </row>
    <row r="19" spans="1:15" ht="20.149999999999999" customHeight="1" x14ac:dyDescent="0.3">
      <c r="A19" s="468">
        <v>5</v>
      </c>
      <c r="B19" s="307"/>
      <c r="C19" s="307"/>
      <c r="D19" s="307"/>
      <c r="E19" s="473"/>
      <c r="F19" s="307"/>
      <c r="G19" s="307"/>
      <c r="H19" s="307"/>
      <c r="I19" s="307"/>
      <c r="J19" s="307"/>
      <c r="K19" s="307"/>
      <c r="L19" s="307"/>
      <c r="M19" s="307"/>
      <c r="N19" s="406"/>
      <c r="O19" s="406"/>
    </row>
    <row r="20" spans="1:15" ht="20.149999999999999" customHeight="1" x14ac:dyDescent="0.3">
      <c r="A20" s="474">
        <v>6</v>
      </c>
      <c r="B20" s="473"/>
      <c r="C20" s="473"/>
      <c r="D20" s="473"/>
      <c r="E20" s="473"/>
      <c r="F20" s="473"/>
      <c r="G20" s="473"/>
      <c r="H20" s="473"/>
      <c r="I20" s="473"/>
      <c r="J20" s="473"/>
      <c r="K20" s="473"/>
      <c r="L20" s="473"/>
      <c r="M20" s="473"/>
      <c r="N20" s="475"/>
      <c r="O20" s="475"/>
    </row>
    <row r="21" spans="1:15" ht="20.149999999999999" customHeight="1" x14ac:dyDescent="0.3">
      <c r="A21" s="468" t="s">
        <v>162</v>
      </c>
      <c r="B21" s="476">
        <f>SUM(B15:B19)</f>
        <v>0</v>
      </c>
      <c r="C21" s="476">
        <f t="shared" ref="C21:M21" si="0">SUM(C15:C19)</f>
        <v>0</v>
      </c>
      <c r="D21" s="476">
        <f t="shared" si="0"/>
        <v>0</v>
      </c>
      <c r="E21" s="477">
        <f t="shared" si="0"/>
        <v>0</v>
      </c>
      <c r="F21" s="476">
        <f t="shared" si="0"/>
        <v>0</v>
      </c>
      <c r="G21" s="476">
        <f t="shared" si="0"/>
        <v>0</v>
      </c>
      <c r="H21" s="476">
        <f t="shared" si="0"/>
        <v>0</v>
      </c>
      <c r="I21" s="476">
        <f t="shared" si="0"/>
        <v>0</v>
      </c>
      <c r="J21" s="476">
        <f t="shared" si="0"/>
        <v>0</v>
      </c>
      <c r="K21" s="476">
        <f t="shared" si="0"/>
        <v>0</v>
      </c>
      <c r="L21" s="476">
        <f t="shared" si="0"/>
        <v>0</v>
      </c>
      <c r="M21" s="476">
        <f t="shared" si="0"/>
        <v>0</v>
      </c>
      <c r="N21" s="478"/>
      <c r="O21" s="478"/>
    </row>
    <row r="22" spans="1:15" ht="20.149999999999999" customHeight="1" x14ac:dyDescent="0.25"/>
    <row r="23" spans="1:15" ht="20.149999999999999" customHeight="1" x14ac:dyDescent="0.25">
      <c r="N23" s="571" t="s">
        <v>160</v>
      </c>
      <c r="O23" s="407"/>
    </row>
    <row r="24" spans="1:15" ht="20.149999999999999" customHeight="1" x14ac:dyDescent="0.3">
      <c r="N24" s="634"/>
      <c r="O24" s="469">
        <f>SUM(B21:M21)</f>
        <v>0</v>
      </c>
    </row>
    <row r="25" spans="1:15" ht="20.149999999999999" customHeight="1" x14ac:dyDescent="0.3">
      <c r="A25" s="188" t="s">
        <v>155</v>
      </c>
    </row>
    <row r="26" spans="1:15" ht="20.149999999999999" customHeight="1" thickBot="1" x14ac:dyDescent="0.3">
      <c r="A26" s="44" t="s">
        <v>156</v>
      </c>
    </row>
    <row r="27" spans="1:15" ht="20.149999999999999" customHeight="1" x14ac:dyDescent="0.3">
      <c r="A27" s="44" t="s">
        <v>157</v>
      </c>
      <c r="F27" s="189" t="s">
        <v>206</v>
      </c>
      <c r="G27" s="190"/>
      <c r="H27" s="190"/>
      <c r="I27" s="190"/>
      <c r="J27" s="190"/>
      <c r="K27" s="190"/>
      <c r="L27" s="190"/>
      <c r="M27" s="337"/>
      <c r="N27" s="247"/>
    </row>
    <row r="28" spans="1:15" ht="20.149999999999999" customHeight="1" thickBot="1" x14ac:dyDescent="0.35">
      <c r="A28" s="44" t="s">
        <v>158</v>
      </c>
      <c r="F28" s="192" t="s">
        <v>286</v>
      </c>
      <c r="G28" s="193"/>
      <c r="H28" s="193"/>
      <c r="I28" s="193"/>
      <c r="J28" s="193"/>
      <c r="K28" s="193"/>
      <c r="L28" s="193"/>
      <c r="M28" s="337"/>
      <c r="N28" s="247"/>
    </row>
    <row r="29" spans="1:15" ht="20.149999999999999" customHeight="1" x14ac:dyDescent="0.25">
      <c r="A29" s="44" t="s">
        <v>159</v>
      </c>
    </row>
    <row r="30" spans="1:15" ht="20.149999999999999" customHeight="1" x14ac:dyDescent="0.3">
      <c r="A30" s="44" t="s">
        <v>171</v>
      </c>
    </row>
    <row r="31" spans="1:15" ht="20.149999999999999" customHeight="1" x14ac:dyDescent="0.25">
      <c r="A31" s="437" t="s">
        <v>296</v>
      </c>
    </row>
    <row r="32" spans="1:15" ht="20.149999999999999" hidden="1" customHeight="1" x14ac:dyDescent="0.25">
      <c r="A32" s="44" t="s">
        <v>53</v>
      </c>
    </row>
    <row r="33" spans="1:15" ht="20.149999999999999" hidden="1" customHeight="1" x14ac:dyDescent="0.25">
      <c r="A33" s="44" t="s">
        <v>53</v>
      </c>
    </row>
    <row r="34" spans="1:15" hidden="1" x14ac:dyDescent="0.25"/>
    <row r="35" spans="1:15" hidden="1" x14ac:dyDescent="0.25"/>
    <row r="36" spans="1:15" ht="13" hidden="1" x14ac:dyDescent="0.3">
      <c r="B36" s="569"/>
      <c r="C36" s="569"/>
      <c r="D36" s="569"/>
      <c r="E36" s="569"/>
      <c r="F36" s="569"/>
      <c r="G36" s="569"/>
      <c r="H36" s="569"/>
      <c r="I36" s="569"/>
      <c r="J36" s="569"/>
      <c r="K36" s="569"/>
      <c r="L36" s="569"/>
      <c r="M36" s="569"/>
      <c r="N36" s="569"/>
      <c r="O36" s="569"/>
    </row>
    <row r="37" spans="1:15" hidden="1" x14ac:dyDescent="0.25"/>
    <row r="38" spans="1:15" hidden="1" x14ac:dyDescent="0.25">
      <c r="B38" s="43"/>
      <c r="C38" s="43"/>
      <c r="D38" s="43"/>
      <c r="E38" s="43"/>
      <c r="F38" s="43"/>
      <c r="G38" s="43"/>
      <c r="H38" s="43"/>
      <c r="I38" s="43"/>
      <c r="N38" s="43"/>
    </row>
    <row r="39" spans="1:15" hidden="1" x14ac:dyDescent="0.25">
      <c r="B39" s="43"/>
      <c r="C39" s="43"/>
      <c r="D39" s="43"/>
      <c r="E39" s="43"/>
      <c r="F39" s="43"/>
      <c r="G39" s="43"/>
      <c r="H39" s="43"/>
      <c r="I39" s="43"/>
      <c r="N39" s="43"/>
    </row>
    <row r="40" spans="1:15" hidden="1" x14ac:dyDescent="0.25">
      <c r="B40" s="43"/>
      <c r="C40" s="43"/>
      <c r="D40" s="43"/>
      <c r="E40" s="43"/>
      <c r="F40" s="43"/>
      <c r="G40" s="43"/>
      <c r="H40" s="43"/>
      <c r="I40" s="43"/>
      <c r="N40" s="43"/>
    </row>
    <row r="41" spans="1:15" hidden="1" x14ac:dyDescent="0.25">
      <c r="B41" s="43"/>
      <c r="C41" s="43"/>
      <c r="D41" s="43"/>
      <c r="E41" s="43"/>
      <c r="F41" s="43"/>
      <c r="G41" s="43"/>
      <c r="H41" s="43"/>
      <c r="I41" s="43"/>
      <c r="N41" s="43"/>
    </row>
    <row r="42" spans="1:15" hidden="1" x14ac:dyDescent="0.25">
      <c r="B42" s="43"/>
      <c r="C42" s="43"/>
      <c r="D42" s="43"/>
      <c r="E42" s="43"/>
      <c r="F42" s="43"/>
      <c r="G42" s="43"/>
      <c r="H42" s="43"/>
      <c r="I42" s="43"/>
      <c r="N42" s="43"/>
    </row>
    <row r="43" spans="1:15" hidden="1" x14ac:dyDescent="0.25">
      <c r="B43" s="43"/>
      <c r="C43" s="43"/>
      <c r="D43" s="43"/>
      <c r="E43" s="43"/>
      <c r="F43" s="43"/>
      <c r="G43" s="43"/>
      <c r="H43" s="43"/>
      <c r="I43" s="43"/>
      <c r="N43" s="43"/>
    </row>
    <row r="44" spans="1:15" hidden="1" x14ac:dyDescent="0.25">
      <c r="B44" s="43"/>
      <c r="C44" s="43"/>
      <c r="D44" s="43"/>
      <c r="E44" s="43"/>
      <c r="F44" s="43"/>
      <c r="G44" s="43"/>
      <c r="H44" s="43"/>
      <c r="I44" s="43"/>
      <c r="N44" s="43"/>
    </row>
    <row r="45" spans="1:15" hidden="1" x14ac:dyDescent="0.25">
      <c r="N45" s="43"/>
    </row>
    <row r="46" spans="1:15" hidden="1" x14ac:dyDescent="0.25">
      <c r="N46" s="43"/>
    </row>
    <row r="47" spans="1:15" hidden="1" x14ac:dyDescent="0.25">
      <c r="N47" s="43"/>
    </row>
    <row r="48" spans="1:15" hidden="1" x14ac:dyDescent="0.25">
      <c r="M48" s="43"/>
      <c r="N48" s="43"/>
      <c r="O48" s="43"/>
    </row>
    <row r="49" spans="13:15" hidden="1" x14ac:dyDescent="0.25">
      <c r="M49" s="43"/>
      <c r="N49" s="43"/>
      <c r="O49" s="43"/>
    </row>
    <row r="50" spans="13:15" hidden="1" x14ac:dyDescent="0.25">
      <c r="M50" s="43"/>
      <c r="N50" s="43"/>
      <c r="O50" s="43"/>
    </row>
    <row r="51" spans="13:15" hidden="1" x14ac:dyDescent="0.25">
      <c r="M51" s="43"/>
      <c r="N51" s="43"/>
      <c r="O51" s="43"/>
    </row>
    <row r="52" spans="13:15" hidden="1" x14ac:dyDescent="0.25">
      <c r="M52" s="43"/>
      <c r="N52" s="43"/>
      <c r="O52" s="43"/>
    </row>
    <row r="53" spans="13:15" hidden="1" x14ac:dyDescent="0.25">
      <c r="M53" s="43"/>
      <c r="N53" s="43"/>
      <c r="O53" s="43"/>
    </row>
    <row r="54" spans="13:15" hidden="1" x14ac:dyDescent="0.25">
      <c r="M54" s="43"/>
      <c r="N54" s="43"/>
      <c r="O54" s="43"/>
    </row>
  </sheetData>
  <sheetProtection algorithmName="SHA-512" hashValue="vXk5tMT0hZW83w2+XpEAp4a7mH4yaMMWDXs4zPSN6yjQHcWVryjVHtRlBKaT6JTeyn+b/k06A/SLXpIoc2G+YQ==" saltValue="Ru/YxFQOWSVGqxYdfDlLCg==" spinCount="100000" sheet="1" objects="1" scenarios="1"/>
  <mergeCells count="20">
    <mergeCell ref="A1:O1"/>
    <mergeCell ref="A4:O4"/>
    <mergeCell ref="A2:O2"/>
    <mergeCell ref="A5:O5"/>
    <mergeCell ref="A3:O3"/>
    <mergeCell ref="A13:A14"/>
    <mergeCell ref="B13:B14"/>
    <mergeCell ref="J13:J14"/>
    <mergeCell ref="K13:K14"/>
    <mergeCell ref="H13:I13"/>
    <mergeCell ref="M8:O8"/>
    <mergeCell ref="M10:O10"/>
    <mergeCell ref="B36:O36"/>
    <mergeCell ref="C13:C14"/>
    <mergeCell ref="D13:D14"/>
    <mergeCell ref="E13:E14"/>
    <mergeCell ref="L13:M13"/>
    <mergeCell ref="N13:O13"/>
    <mergeCell ref="B9:D9"/>
    <mergeCell ref="N23:N24"/>
  </mergeCells>
  <phoneticPr fontId="19" type="noConversion"/>
  <printOptions horizontalCentered="1"/>
  <pageMargins left="0.31496062992125984" right="0.31496062992125984" top="0.74803149606299213" bottom="0.74803149606299213" header="0.15748031496062992" footer="0.15748031496062992"/>
  <pageSetup paperSize="5" scale="73" orientation="landscape" r:id="rId1"/>
  <headerFooter scaleWithDoc="0">
    <oddHeader>&amp;C
&amp;"Arial,Bold"&amp;14PROVINCE OF MANITOBA
DEPARTMENT OF FINANCE
TAXATION DIVISION
Diesel and Related Products
Schedule for Volume Adjustments (Line 11)&amp;R&amp;G</oddHeader>
    <oddFooter>&amp;L&amp;"Arial,Bold"&amp;8SHOW TOTALS CARRIED FORWARD TO "FUEL TAX SUMMARY FORM - FTD-TAX"&amp;RD-Worksheet
Volume Adjustments
Rev. December 2020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showGridLines="0" view="pageBreakPreview" topLeftCell="A13" zoomScale="60" zoomScaleNormal="85" zoomScalePageLayoutView="70" workbookViewId="0">
      <selection activeCell="O28" sqref="O28:O29"/>
    </sheetView>
  </sheetViews>
  <sheetFormatPr defaultColWidth="0" defaultRowHeight="12.5" zeroHeight="1" x14ac:dyDescent="0.25"/>
  <cols>
    <col min="1" max="1" width="23.26953125" style="44" customWidth="1"/>
    <col min="2" max="14" width="15.7265625" style="44" customWidth="1"/>
    <col min="15" max="15" width="16.7265625" style="44" customWidth="1"/>
    <col min="16" max="16" width="9.1796875" style="44" customWidth="1"/>
    <col min="17" max="16384" width="0" style="44" hidden="1"/>
  </cols>
  <sheetData>
    <row r="1" spans="1:15" ht="20" x14ac:dyDescent="0.4">
      <c r="A1" s="635"/>
      <c r="B1" s="635"/>
      <c r="C1" s="635"/>
      <c r="D1" s="635"/>
      <c r="E1" s="635"/>
      <c r="F1" s="635"/>
      <c r="G1" s="635"/>
      <c r="H1" s="635"/>
      <c r="I1" s="635"/>
      <c r="J1" s="635"/>
      <c r="K1" s="635"/>
      <c r="L1" s="635"/>
      <c r="M1" s="635"/>
      <c r="N1" s="635"/>
      <c r="O1" s="635"/>
    </row>
    <row r="2" spans="1:15" ht="20" x14ac:dyDescent="0.4">
      <c r="A2" s="635"/>
      <c r="B2" s="635"/>
      <c r="C2" s="635"/>
      <c r="D2" s="635"/>
      <c r="E2" s="635"/>
      <c r="F2" s="635"/>
      <c r="G2" s="635"/>
      <c r="H2" s="635"/>
      <c r="I2" s="635"/>
      <c r="J2" s="635"/>
      <c r="K2" s="635"/>
      <c r="L2" s="635"/>
      <c r="M2" s="635"/>
      <c r="N2" s="635"/>
      <c r="O2" s="635"/>
    </row>
    <row r="3" spans="1:15" ht="20" x14ac:dyDescent="0.4">
      <c r="A3" s="635"/>
      <c r="B3" s="635"/>
      <c r="C3" s="635"/>
      <c r="D3" s="635"/>
      <c r="E3" s="635"/>
      <c r="F3" s="635"/>
      <c r="G3" s="635"/>
      <c r="H3" s="635"/>
      <c r="I3" s="635"/>
      <c r="J3" s="635"/>
      <c r="K3" s="635"/>
      <c r="L3" s="635"/>
      <c r="M3" s="635"/>
      <c r="N3" s="635"/>
      <c r="O3" s="635"/>
    </row>
    <row r="4" spans="1:15" ht="20" x14ac:dyDescent="0.4">
      <c r="A4" s="635"/>
      <c r="B4" s="635"/>
      <c r="C4" s="635"/>
      <c r="D4" s="635"/>
      <c r="E4" s="635"/>
      <c r="F4" s="635"/>
      <c r="G4" s="635"/>
      <c r="H4" s="635"/>
      <c r="I4" s="635"/>
      <c r="J4" s="635"/>
      <c r="K4" s="635"/>
      <c r="L4" s="635"/>
      <c r="M4" s="635"/>
      <c r="N4" s="635"/>
      <c r="O4" s="635"/>
    </row>
    <row r="5" spans="1:15" ht="20" x14ac:dyDescent="0.4">
      <c r="A5" s="635"/>
      <c r="B5" s="635"/>
      <c r="C5" s="635"/>
      <c r="D5" s="635"/>
      <c r="E5" s="635"/>
      <c r="F5" s="635"/>
      <c r="G5" s="635"/>
      <c r="H5" s="635"/>
      <c r="I5" s="635"/>
      <c r="J5" s="635"/>
      <c r="K5" s="635"/>
      <c r="L5" s="635"/>
      <c r="M5" s="635"/>
      <c r="N5" s="635"/>
      <c r="O5" s="635"/>
    </row>
    <row r="6" spans="1:15" s="256" customFormat="1" ht="20.149999999999999" customHeight="1" x14ac:dyDescent="0.3"/>
    <row r="7" spans="1:15" s="256" customFormat="1" ht="20.149999999999999" customHeight="1" x14ac:dyDescent="0.3"/>
    <row r="8" spans="1:15" s="256" customFormat="1" ht="20.149999999999999" customHeight="1" x14ac:dyDescent="0.3">
      <c r="L8" s="301" t="s">
        <v>149</v>
      </c>
      <c r="M8" s="574">
        <f>'FTD-TAX'!E28</f>
        <v>0</v>
      </c>
      <c r="N8" s="574"/>
      <c r="O8" s="574"/>
    </row>
    <row r="9" spans="1:15" s="256" customFormat="1" ht="20.149999999999999" customHeight="1" x14ac:dyDescent="0.3">
      <c r="A9" s="301" t="s">
        <v>150</v>
      </c>
      <c r="B9" s="633" t="str">
        <f>'FTD-TAX'!N2</f>
        <v>yyyy/mm/dd</v>
      </c>
      <c r="C9" s="633"/>
      <c r="D9" s="633"/>
    </row>
    <row r="10" spans="1:15" s="256" customFormat="1" ht="20.149999999999999" customHeight="1" x14ac:dyDescent="0.3">
      <c r="L10" s="302" t="s">
        <v>212</v>
      </c>
      <c r="M10" s="574">
        <f>'FTD-TAX'!G29</f>
        <v>0</v>
      </c>
      <c r="N10" s="574"/>
      <c r="O10" s="574"/>
    </row>
    <row r="11" spans="1:15" s="256" customFormat="1" ht="20.149999999999999" customHeight="1" x14ac:dyDescent="0.3">
      <c r="K11" s="277" t="s">
        <v>53</v>
      </c>
    </row>
    <row r="12" spans="1:15" ht="20.149999999999999" customHeight="1" x14ac:dyDescent="0.25"/>
    <row r="13" spans="1:15" ht="20.149999999999999" customHeight="1" x14ac:dyDescent="0.3">
      <c r="A13" s="570" t="s">
        <v>151</v>
      </c>
      <c r="B13" s="565" t="s">
        <v>78</v>
      </c>
      <c r="C13" s="565" t="s">
        <v>108</v>
      </c>
      <c r="D13" s="565" t="s">
        <v>109</v>
      </c>
      <c r="E13" s="565" t="s">
        <v>110</v>
      </c>
      <c r="F13" s="467" t="s">
        <v>77</v>
      </c>
      <c r="G13" s="467" t="s">
        <v>177</v>
      </c>
      <c r="H13" s="565" t="s">
        <v>99</v>
      </c>
      <c r="I13" s="565"/>
      <c r="J13" s="565" t="s">
        <v>111</v>
      </c>
      <c r="K13" s="570" t="s">
        <v>112</v>
      </c>
      <c r="L13" s="565" t="s">
        <v>55</v>
      </c>
      <c r="M13" s="565"/>
      <c r="N13" s="565" t="s">
        <v>152</v>
      </c>
      <c r="O13" s="565"/>
    </row>
    <row r="14" spans="1:15" ht="20.149999999999999" customHeight="1" x14ac:dyDescent="0.3">
      <c r="A14" s="570"/>
      <c r="B14" s="565"/>
      <c r="C14" s="565"/>
      <c r="D14" s="565"/>
      <c r="E14" s="565"/>
      <c r="F14" s="467" t="s">
        <v>39</v>
      </c>
      <c r="G14" s="467" t="s">
        <v>78</v>
      </c>
      <c r="H14" s="467" t="s">
        <v>102</v>
      </c>
      <c r="I14" s="467" t="s">
        <v>3</v>
      </c>
      <c r="J14" s="565"/>
      <c r="K14" s="570"/>
      <c r="L14" s="467" t="s">
        <v>11</v>
      </c>
      <c r="M14" s="467" t="s">
        <v>122</v>
      </c>
      <c r="N14" s="467" t="s">
        <v>153</v>
      </c>
      <c r="O14" s="467" t="s">
        <v>154</v>
      </c>
    </row>
    <row r="15" spans="1:15" ht="20.149999999999999" customHeight="1" x14ac:dyDescent="0.3">
      <c r="A15" s="467">
        <v>1</v>
      </c>
      <c r="B15" s="306" t="s">
        <v>53</v>
      </c>
      <c r="C15" s="306"/>
      <c r="D15" s="306" t="s">
        <v>53</v>
      </c>
      <c r="E15" s="473" t="s">
        <v>53</v>
      </c>
      <c r="F15" s="306" t="s">
        <v>53</v>
      </c>
      <c r="G15" s="306" t="s">
        <v>53</v>
      </c>
      <c r="H15" s="306" t="s">
        <v>53</v>
      </c>
      <c r="I15" s="306" t="s">
        <v>53</v>
      </c>
      <c r="J15" s="306"/>
      <c r="K15" s="306" t="s">
        <v>53</v>
      </c>
      <c r="L15" s="306"/>
      <c r="M15" s="306"/>
      <c r="N15" s="405"/>
      <c r="O15" s="405"/>
    </row>
    <row r="16" spans="1:15" ht="20.149999999999999" customHeight="1" x14ac:dyDescent="0.3">
      <c r="A16" s="467">
        <v>2</v>
      </c>
      <c r="B16" s="306"/>
      <c r="C16" s="306" t="s">
        <v>53</v>
      </c>
      <c r="D16" s="306"/>
      <c r="E16" s="473"/>
      <c r="F16" s="306"/>
      <c r="G16" s="306"/>
      <c r="H16" s="306"/>
      <c r="I16" s="306"/>
      <c r="J16" s="306"/>
      <c r="K16" s="306"/>
      <c r="L16" s="306"/>
      <c r="M16" s="306"/>
      <c r="N16" s="405"/>
      <c r="O16" s="405"/>
    </row>
    <row r="17" spans="1:15" ht="20.149999999999999" customHeight="1" x14ac:dyDescent="0.3">
      <c r="A17" s="467">
        <v>3</v>
      </c>
      <c r="B17" s="306"/>
      <c r="C17" s="306"/>
      <c r="D17" s="306"/>
      <c r="E17" s="473"/>
      <c r="F17" s="306"/>
      <c r="G17" s="306"/>
      <c r="H17" s="306"/>
      <c r="I17" s="306"/>
      <c r="J17" s="306"/>
      <c r="K17" s="306"/>
      <c r="L17" s="306"/>
      <c r="M17" s="306"/>
      <c r="N17" s="405"/>
      <c r="O17" s="405"/>
    </row>
    <row r="18" spans="1:15" ht="20.149999999999999" customHeight="1" x14ac:dyDescent="0.3">
      <c r="A18" s="467">
        <v>4</v>
      </c>
      <c r="B18" s="306"/>
      <c r="C18" s="306"/>
      <c r="D18" s="306"/>
      <c r="E18" s="473"/>
      <c r="F18" s="306"/>
      <c r="G18" s="306"/>
      <c r="H18" s="306"/>
      <c r="I18" s="306"/>
      <c r="J18" s="306"/>
      <c r="K18" s="306"/>
      <c r="L18" s="306"/>
      <c r="M18" s="306"/>
      <c r="N18" s="405"/>
      <c r="O18" s="405"/>
    </row>
    <row r="19" spans="1:15" ht="20.149999999999999" customHeight="1" x14ac:dyDescent="0.3">
      <c r="A19" s="467">
        <v>5</v>
      </c>
      <c r="B19" s="306"/>
      <c r="C19" s="306"/>
      <c r="D19" s="306"/>
      <c r="E19" s="473"/>
      <c r="F19" s="306"/>
      <c r="G19" s="306"/>
      <c r="H19" s="306"/>
      <c r="I19" s="306"/>
      <c r="J19" s="306"/>
      <c r="K19" s="306"/>
      <c r="L19" s="306"/>
      <c r="M19" s="306"/>
      <c r="N19" s="405"/>
      <c r="O19" s="405"/>
    </row>
    <row r="20" spans="1:15" ht="20.149999999999999" customHeight="1" x14ac:dyDescent="0.3">
      <c r="A20" s="467">
        <v>6</v>
      </c>
      <c r="B20" s="306"/>
      <c r="C20" s="306"/>
      <c r="D20" s="306"/>
      <c r="E20" s="473"/>
      <c r="F20" s="306"/>
      <c r="G20" s="306"/>
      <c r="H20" s="306"/>
      <c r="I20" s="306"/>
      <c r="J20" s="306"/>
      <c r="K20" s="306"/>
      <c r="L20" s="306"/>
      <c r="M20" s="306"/>
      <c r="N20" s="405"/>
      <c r="O20" s="405"/>
    </row>
    <row r="21" spans="1:15" ht="20.149999999999999" customHeight="1" x14ac:dyDescent="0.3">
      <c r="A21" s="467" t="s">
        <v>192</v>
      </c>
      <c r="B21" s="479">
        <f>SUM(B15:B20)</f>
        <v>0</v>
      </c>
      <c r="C21" s="479">
        <f t="shared" ref="C21:M21" si="0">SUM(C15:C20)</f>
        <v>0</v>
      </c>
      <c r="D21" s="479">
        <f t="shared" si="0"/>
        <v>0</v>
      </c>
      <c r="E21" s="473">
        <f t="shared" si="0"/>
        <v>0</v>
      </c>
      <c r="F21" s="479">
        <f t="shared" si="0"/>
        <v>0</v>
      </c>
      <c r="G21" s="479">
        <f t="shared" si="0"/>
        <v>0</v>
      </c>
      <c r="H21" s="479">
        <f t="shared" si="0"/>
        <v>0</v>
      </c>
      <c r="I21" s="479">
        <f t="shared" si="0"/>
        <v>0</v>
      </c>
      <c r="J21" s="479">
        <f t="shared" si="0"/>
        <v>0</v>
      </c>
      <c r="K21" s="479">
        <f t="shared" si="0"/>
        <v>0</v>
      </c>
      <c r="L21" s="479">
        <f t="shared" si="0"/>
        <v>0</v>
      </c>
      <c r="M21" s="479">
        <f t="shared" si="0"/>
        <v>0</v>
      </c>
      <c r="N21" s="478"/>
      <c r="O21" s="478"/>
    </row>
    <row r="22" spans="1:15" ht="19.5" customHeight="1" x14ac:dyDescent="0.3">
      <c r="A22" s="467" t="s">
        <v>194</v>
      </c>
      <c r="B22" s="308">
        <v>0.14000000000000001</v>
      </c>
      <c r="C22" s="309">
        <v>0</v>
      </c>
      <c r="D22" s="309">
        <v>1.9E-2</v>
      </c>
      <c r="E22" s="480">
        <v>0.14000000000000001</v>
      </c>
      <c r="F22" s="309">
        <v>3.2000000000000001E-2</v>
      </c>
      <c r="G22" s="308">
        <v>0.14000000000000001</v>
      </c>
      <c r="H22" s="308">
        <v>0.14000000000000001</v>
      </c>
      <c r="I22" s="309"/>
      <c r="J22" s="309">
        <v>1.7000000000000001E-2</v>
      </c>
      <c r="K22" s="309">
        <v>6.3E-2</v>
      </c>
      <c r="L22" s="310"/>
      <c r="M22" s="308">
        <v>0</v>
      </c>
      <c r="N22" s="478"/>
      <c r="O22" s="478"/>
    </row>
    <row r="23" spans="1:15" ht="19.5" customHeight="1" x14ac:dyDescent="0.3">
      <c r="A23" s="468" t="s">
        <v>193</v>
      </c>
      <c r="B23" s="379">
        <f>B21*B22</f>
        <v>0</v>
      </c>
      <c r="C23" s="379">
        <f t="shared" ref="C23:M23" si="1">C21*C22</f>
        <v>0</v>
      </c>
      <c r="D23" s="379">
        <f t="shared" si="1"/>
        <v>0</v>
      </c>
      <c r="E23" s="481">
        <f t="shared" si="1"/>
        <v>0</v>
      </c>
      <c r="F23" s="379">
        <f t="shared" si="1"/>
        <v>0</v>
      </c>
      <c r="G23" s="379">
        <f t="shared" si="1"/>
        <v>0</v>
      </c>
      <c r="H23" s="379">
        <f t="shared" si="1"/>
        <v>0</v>
      </c>
      <c r="I23" s="379">
        <f t="shared" si="1"/>
        <v>0</v>
      </c>
      <c r="J23" s="379">
        <f t="shared" si="1"/>
        <v>0</v>
      </c>
      <c r="K23" s="379">
        <f t="shared" si="1"/>
        <v>0</v>
      </c>
      <c r="L23" s="379">
        <f t="shared" si="1"/>
        <v>0</v>
      </c>
      <c r="M23" s="379">
        <f t="shared" si="1"/>
        <v>0</v>
      </c>
      <c r="N23" s="478"/>
      <c r="O23" s="478"/>
    </row>
    <row r="24" spans="1:15" ht="19.5" customHeight="1" x14ac:dyDescent="0.35">
      <c r="A24" s="467" t="s">
        <v>195</v>
      </c>
      <c r="B24" s="482"/>
      <c r="C24" s="482"/>
      <c r="D24" s="482"/>
      <c r="E24" s="482"/>
      <c r="F24" s="408"/>
      <c r="G24" s="483" t="str">
        <f>IF(F24&gt;0," ←  Note: This value should be negative","")</f>
        <v/>
      </c>
      <c r="H24" s="482"/>
      <c r="I24" s="482"/>
      <c r="J24" s="482"/>
      <c r="K24" s="482"/>
      <c r="L24" s="482"/>
      <c r="M24" s="482"/>
      <c r="N24" s="405"/>
      <c r="O24" s="405"/>
    </row>
    <row r="25" spans="1:15" ht="19.5" customHeight="1" x14ac:dyDescent="0.3">
      <c r="A25" s="467" t="s">
        <v>197</v>
      </c>
      <c r="B25" s="482"/>
      <c r="C25" s="482"/>
      <c r="D25" s="482"/>
      <c r="E25" s="482"/>
      <c r="F25" s="311">
        <v>1.7000000000000001E-2</v>
      </c>
      <c r="G25" s="482"/>
      <c r="H25" s="482"/>
      <c r="I25" s="482"/>
      <c r="J25" s="482"/>
      <c r="K25" s="482"/>
      <c r="L25" s="482"/>
      <c r="M25" s="482"/>
      <c r="N25" s="478"/>
      <c r="O25" s="478"/>
    </row>
    <row r="26" spans="1:15" ht="19.5" customHeight="1" x14ac:dyDescent="0.3">
      <c r="A26" s="467" t="s">
        <v>198</v>
      </c>
      <c r="B26" s="482"/>
      <c r="C26" s="482"/>
      <c r="D26" s="482"/>
      <c r="E26" s="482"/>
      <c r="F26" s="312">
        <f>F24*F25</f>
        <v>0</v>
      </c>
      <c r="G26" s="482"/>
      <c r="H26" s="482"/>
      <c r="I26" s="482"/>
      <c r="J26" s="482"/>
      <c r="K26" s="482"/>
      <c r="L26" s="482"/>
      <c r="M26" s="482"/>
      <c r="N26" s="478"/>
      <c r="O26" s="478"/>
    </row>
    <row r="27" spans="1:15" s="46" customFormat="1" ht="20.149999999999999" customHeight="1" x14ac:dyDescent="0.3">
      <c r="A27" s="468" t="s">
        <v>196</v>
      </c>
      <c r="B27" s="379">
        <f>B23</f>
        <v>0</v>
      </c>
      <c r="C27" s="379">
        <f>C23</f>
        <v>0</v>
      </c>
      <c r="D27" s="379">
        <f>D23</f>
        <v>0</v>
      </c>
      <c r="E27" s="481">
        <f>E23</f>
        <v>0</v>
      </c>
      <c r="F27" s="379">
        <f>F26+F23</f>
        <v>0</v>
      </c>
      <c r="G27" s="379">
        <f t="shared" ref="G27:M27" si="2">G23</f>
        <v>0</v>
      </c>
      <c r="H27" s="379">
        <f t="shared" si="2"/>
        <v>0</v>
      </c>
      <c r="I27" s="379">
        <f t="shared" si="2"/>
        <v>0</v>
      </c>
      <c r="J27" s="379">
        <f t="shared" si="2"/>
        <v>0</v>
      </c>
      <c r="K27" s="379">
        <f t="shared" si="2"/>
        <v>0</v>
      </c>
      <c r="L27" s="379">
        <f t="shared" si="2"/>
        <v>0</v>
      </c>
      <c r="M27" s="379">
        <f t="shared" si="2"/>
        <v>0</v>
      </c>
      <c r="N27" s="484"/>
      <c r="O27" s="484"/>
    </row>
    <row r="28" spans="1:15" ht="19.5" customHeight="1" x14ac:dyDescent="0.25">
      <c r="N28" s="570" t="s">
        <v>160</v>
      </c>
      <c r="O28" s="636">
        <f>SUM(B27:M27)</f>
        <v>0</v>
      </c>
    </row>
    <row r="29" spans="1:15" ht="19.5" customHeight="1" x14ac:dyDescent="0.25">
      <c r="N29" s="570"/>
      <c r="O29" s="636"/>
    </row>
    <row r="30" spans="1:15" ht="19.5" customHeight="1" x14ac:dyDescent="0.25"/>
    <row r="31" spans="1:15" ht="19.5" customHeight="1" x14ac:dyDescent="0.3">
      <c r="A31" s="188" t="s">
        <v>155</v>
      </c>
      <c r="J31" s="188"/>
    </row>
    <row r="32" spans="1:15" ht="19.5" customHeight="1" x14ac:dyDescent="0.3">
      <c r="A32" s="44" t="s">
        <v>173</v>
      </c>
      <c r="M32" s="198"/>
      <c r="N32" s="198"/>
    </row>
    <row r="33" spans="1:15" ht="19.5" customHeight="1" thickBot="1" x14ac:dyDescent="0.3">
      <c r="A33" s="44" t="s">
        <v>174</v>
      </c>
      <c r="N33" s="198"/>
      <c r="O33" s="198"/>
    </row>
    <row r="34" spans="1:15" ht="19.5" customHeight="1" x14ac:dyDescent="0.3">
      <c r="A34" s="44" t="s">
        <v>175</v>
      </c>
      <c r="G34" s="189" t="s">
        <v>206</v>
      </c>
      <c r="H34" s="190"/>
      <c r="I34" s="190"/>
      <c r="J34" s="190"/>
      <c r="K34" s="190"/>
      <c r="L34" s="190"/>
      <c r="M34" s="190"/>
      <c r="N34" s="191"/>
    </row>
    <row r="35" spans="1:15" ht="19.5" customHeight="1" thickBot="1" x14ac:dyDescent="0.35">
      <c r="A35" s="44" t="s">
        <v>161</v>
      </c>
      <c r="G35" s="335" t="s">
        <v>290</v>
      </c>
      <c r="H35" s="193"/>
      <c r="I35" s="193"/>
      <c r="J35" s="193"/>
      <c r="K35" s="193"/>
      <c r="L35" s="193"/>
      <c r="M35" s="193"/>
      <c r="N35" s="194"/>
    </row>
    <row r="36" spans="1:15" ht="19.5" customHeight="1" x14ac:dyDescent="0.25">
      <c r="A36" s="44" t="s">
        <v>176</v>
      </c>
    </row>
    <row r="37" spans="1:15" ht="19.5" customHeight="1" x14ac:dyDescent="0.3">
      <c r="A37" s="44" t="s">
        <v>172</v>
      </c>
    </row>
    <row r="38" spans="1:15" ht="19.5" customHeight="1" x14ac:dyDescent="0.3">
      <c r="A38" s="44" t="s">
        <v>203</v>
      </c>
    </row>
    <row r="39" spans="1:15" x14ac:dyDescent="0.25"/>
  </sheetData>
  <sheetProtection algorithmName="SHA-512" hashValue="77Jfp4gkh1lIsF5EP5Q14/Ys5mFX5GHC/LPgRLUGyTuS7cq8nNkxXevFkP6XOOHw4h6mFFGXHcvxnxjg1nxFbw==" saltValue="/SQpCTZlP81v0/ISupvLpw==" spinCount="100000" sheet="1" objects="1" scenarios="1"/>
  <mergeCells count="20">
    <mergeCell ref="N28:N29"/>
    <mergeCell ref="O28:O29"/>
    <mergeCell ref="L13:M13"/>
    <mergeCell ref="H13:I13"/>
    <mergeCell ref="N13:O13"/>
    <mergeCell ref="A1:O1"/>
    <mergeCell ref="A4:O4"/>
    <mergeCell ref="A2:O2"/>
    <mergeCell ref="A5:O5"/>
    <mergeCell ref="A3:O3"/>
    <mergeCell ref="M8:O8"/>
    <mergeCell ref="B9:D9"/>
    <mergeCell ref="A13:A14"/>
    <mergeCell ref="B13:B14"/>
    <mergeCell ref="J13:J14"/>
    <mergeCell ref="K13:K14"/>
    <mergeCell ref="C13:C14"/>
    <mergeCell ref="D13:D14"/>
    <mergeCell ref="E13:E14"/>
    <mergeCell ref="M10:O10"/>
  </mergeCells>
  <phoneticPr fontId="19" type="noConversion"/>
  <printOptions horizontalCentered="1"/>
  <pageMargins left="0.31496062992125984" right="0.31496062992125984" top="0.74803149606299213" bottom="0.82677165354330717" header="0.15748031496062992" footer="0.15748031496062992"/>
  <pageSetup paperSize="5" scale="66" orientation="landscape" r:id="rId1"/>
  <headerFooter scaleWithDoc="0">
    <oddHeader>&amp;C
&amp;"Arial,Bold"&amp;14PROVINCE OF MANITOBA
DEPARTMENT OF FINANCE
TAXATION DIVISION
Diesel and Related Products
Schedule for Tax Adjustments ( Line 14 )&amp;R&amp;G</oddHeader>
    <oddFooter>&amp;L&amp;"Arial,Bold"&amp;8SHOW TOTALS CARRIED FORWARD TO "FUEL TAX SUMMARY FORM - FTD-TAX"&amp;RD-Worksheet
Tax Adjustments
Rev. December 2020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6"/>
  <sheetViews>
    <sheetView topLeftCell="A27" workbookViewId="0">
      <selection activeCell="A2" sqref="A2"/>
    </sheetView>
  </sheetViews>
  <sheetFormatPr defaultColWidth="0" defaultRowHeight="12.5" zeroHeight="1" x14ac:dyDescent="0.25"/>
  <cols>
    <col min="1" max="1" width="27.1796875" bestFit="1" customWidth="1"/>
  </cols>
  <sheetData>
    <row r="1" spans="1:1" x14ac:dyDescent="0.25">
      <c r="A1" s="38" t="s">
        <v>227</v>
      </c>
    </row>
    <row r="2" spans="1:1" x14ac:dyDescent="0.25">
      <c r="A2" s="2" t="s">
        <v>230</v>
      </c>
    </row>
    <row r="3" spans="1:1" x14ac:dyDescent="0.25">
      <c r="A3" s="2" t="s">
        <v>231</v>
      </c>
    </row>
    <row r="4" spans="1:1" x14ac:dyDescent="0.25">
      <c r="A4" s="2" t="s">
        <v>232</v>
      </c>
    </row>
    <row r="5" spans="1:1" x14ac:dyDescent="0.25">
      <c r="A5" s="2" t="s">
        <v>233</v>
      </c>
    </row>
    <row r="6" spans="1:1" x14ac:dyDescent="0.25">
      <c r="A6" s="2" t="s">
        <v>234</v>
      </c>
    </row>
    <row r="7" spans="1:1" x14ac:dyDescent="0.25">
      <c r="A7" s="2" t="s">
        <v>235</v>
      </c>
    </row>
    <row r="8" spans="1:1" x14ac:dyDescent="0.25">
      <c r="A8" s="2" t="s">
        <v>236</v>
      </c>
    </row>
    <row r="9" spans="1:1" x14ac:dyDescent="0.25">
      <c r="A9" s="2" t="s">
        <v>237</v>
      </c>
    </row>
    <row r="10" spans="1:1" x14ac:dyDescent="0.25">
      <c r="A10" s="2" t="s">
        <v>238</v>
      </c>
    </row>
    <row r="11" spans="1:1" x14ac:dyDescent="0.25">
      <c r="A11" s="2" t="s">
        <v>239</v>
      </c>
    </row>
    <row r="12" spans="1:1" x14ac:dyDescent="0.25">
      <c r="A12" s="2" t="s">
        <v>240</v>
      </c>
    </row>
    <row r="13" spans="1:1" x14ac:dyDescent="0.25">
      <c r="A13" s="2" t="s">
        <v>241</v>
      </c>
    </row>
    <row r="14" spans="1:1" x14ac:dyDescent="0.25">
      <c r="A14" s="2" t="s">
        <v>242</v>
      </c>
    </row>
    <row r="15" spans="1:1" x14ac:dyDescent="0.25">
      <c r="A15" s="2" t="s">
        <v>243</v>
      </c>
    </row>
    <row r="16" spans="1:1" x14ac:dyDescent="0.25">
      <c r="A16" s="2" t="s">
        <v>244</v>
      </c>
    </row>
    <row r="17" spans="1:1" x14ac:dyDescent="0.25">
      <c r="A17" s="2" t="s">
        <v>245</v>
      </c>
    </row>
    <row r="18" spans="1:1" x14ac:dyDescent="0.25">
      <c r="A18" s="2" t="s">
        <v>246</v>
      </c>
    </row>
    <row r="19" spans="1:1" x14ac:dyDescent="0.25">
      <c r="A19" s="2" t="s">
        <v>247</v>
      </c>
    </row>
    <row r="20" spans="1:1" x14ac:dyDescent="0.25">
      <c r="A20" s="2" t="s">
        <v>248</v>
      </c>
    </row>
    <row r="21" spans="1:1" x14ac:dyDescent="0.25">
      <c r="A21" s="2" t="s">
        <v>249</v>
      </c>
    </row>
    <row r="22" spans="1:1" x14ac:dyDescent="0.25">
      <c r="A22" s="2" t="s">
        <v>250</v>
      </c>
    </row>
    <row r="23" spans="1:1" x14ac:dyDescent="0.25">
      <c r="A23" s="2" t="s">
        <v>251</v>
      </c>
    </row>
    <row r="24" spans="1:1" x14ac:dyDescent="0.25">
      <c r="A24" s="2" t="s">
        <v>252</v>
      </c>
    </row>
    <row r="25" spans="1:1" x14ac:dyDescent="0.25">
      <c r="A25" s="2" t="s">
        <v>253</v>
      </c>
    </row>
    <row r="26" spans="1:1" x14ac:dyDescent="0.25">
      <c r="A26" s="2" t="s">
        <v>254</v>
      </c>
    </row>
    <row r="27" spans="1:1" x14ac:dyDescent="0.25">
      <c r="A27" s="2" t="s">
        <v>255</v>
      </c>
    </row>
    <row r="28" spans="1:1" x14ac:dyDescent="0.25">
      <c r="A28" s="2" t="s">
        <v>256</v>
      </c>
    </row>
    <row r="29" spans="1:1" x14ac:dyDescent="0.25">
      <c r="A29" s="2" t="s">
        <v>257</v>
      </c>
    </row>
    <row r="30" spans="1:1" x14ac:dyDescent="0.25">
      <c r="A30" s="2" t="s">
        <v>258</v>
      </c>
    </row>
    <row r="31" spans="1:1" x14ac:dyDescent="0.25">
      <c r="A31" s="2" t="s">
        <v>259</v>
      </c>
    </row>
    <row r="32" spans="1:1" x14ac:dyDescent="0.25">
      <c r="A32" s="2" t="s">
        <v>260</v>
      </c>
    </row>
    <row r="33" spans="1:1" x14ac:dyDescent="0.25">
      <c r="A33" s="2" t="s">
        <v>261</v>
      </c>
    </row>
    <row r="34" spans="1:1" x14ac:dyDescent="0.25">
      <c r="A34" s="2" t="s">
        <v>262</v>
      </c>
    </row>
    <row r="35" spans="1:1" x14ac:dyDescent="0.25">
      <c r="A35" s="2" t="s">
        <v>263</v>
      </c>
    </row>
    <row r="36" spans="1:1" x14ac:dyDescent="0.25">
      <c r="A36" s="2" t="s">
        <v>264</v>
      </c>
    </row>
    <row r="37" spans="1:1" x14ac:dyDescent="0.25">
      <c r="A37" s="2" t="s">
        <v>265</v>
      </c>
    </row>
    <row r="38" spans="1:1" x14ac:dyDescent="0.25">
      <c r="A38" s="2" t="s">
        <v>266</v>
      </c>
    </row>
    <row r="39" spans="1:1" x14ac:dyDescent="0.25">
      <c r="A39" s="2" t="s">
        <v>267</v>
      </c>
    </row>
    <row r="40" spans="1:1" x14ac:dyDescent="0.25">
      <c r="A40" s="2" t="s">
        <v>268</v>
      </c>
    </row>
    <row r="41" spans="1:1" x14ac:dyDescent="0.25">
      <c r="A41" s="2" t="s">
        <v>269</v>
      </c>
    </row>
    <row r="42" spans="1:1" x14ac:dyDescent="0.25">
      <c r="A42" s="2" t="s">
        <v>270</v>
      </c>
    </row>
    <row r="43" spans="1:1" x14ac:dyDescent="0.25">
      <c r="A43" s="2" t="s">
        <v>271</v>
      </c>
    </row>
    <row r="44" spans="1:1" x14ac:dyDescent="0.25">
      <c r="A44" s="2" t="s">
        <v>272</v>
      </c>
    </row>
    <row r="45" spans="1:1" x14ac:dyDescent="0.25">
      <c r="A45" s="2" t="s">
        <v>273</v>
      </c>
    </row>
    <row r="46" spans="1:1" x14ac:dyDescent="0.25">
      <c r="A46" s="2" t="s">
        <v>274</v>
      </c>
    </row>
    <row r="47" spans="1:1" x14ac:dyDescent="0.25">
      <c r="A47" s="2" t="s">
        <v>275</v>
      </c>
    </row>
    <row r="48" spans="1:1" x14ac:dyDescent="0.25">
      <c r="A48" s="2" t="s">
        <v>276</v>
      </c>
    </row>
    <row r="49" spans="1:1" x14ac:dyDescent="0.25">
      <c r="A49" s="2" t="s">
        <v>277</v>
      </c>
    </row>
    <row r="50" spans="1:1" x14ac:dyDescent="0.25">
      <c r="A50" s="2" t="s">
        <v>278</v>
      </c>
    </row>
    <row r="51" spans="1:1" x14ac:dyDescent="0.25">
      <c r="A51" s="2" t="s">
        <v>279</v>
      </c>
    </row>
    <row r="52" spans="1:1" x14ac:dyDescent="0.25">
      <c r="A52" s="2" t="s">
        <v>280</v>
      </c>
    </row>
    <row r="53" spans="1:1" x14ac:dyDescent="0.25">
      <c r="A53" s="2" t="s">
        <v>281</v>
      </c>
    </row>
    <row r="54" spans="1:1" hidden="1" x14ac:dyDescent="0.25">
      <c r="A54" s="39"/>
    </row>
    <row r="55" spans="1:1" hidden="1" x14ac:dyDescent="0.25"/>
    <row r="56" spans="1:1" hidden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226"/>
  <sheetViews>
    <sheetView showGridLines="0" tabSelected="1" topLeftCell="E10" zoomScale="85" zoomScaleNormal="85" zoomScalePageLayoutView="55" workbookViewId="0">
      <selection activeCell="L19" sqref="L19"/>
    </sheetView>
  </sheetViews>
  <sheetFormatPr defaultColWidth="0" defaultRowHeight="10" zeroHeight="1" x14ac:dyDescent="0.2"/>
  <cols>
    <col min="1" max="1" width="3" style="130" customWidth="1"/>
    <col min="2" max="4" width="17.7265625" style="130" customWidth="1"/>
    <col min="5" max="9" width="18.7265625" style="131" customWidth="1"/>
    <col min="10" max="10" width="18.7265625" style="134" customWidth="1"/>
    <col min="11" max="12" width="19.54296875" style="131" customWidth="1"/>
    <col min="13" max="13" width="18.7265625" style="131" customWidth="1"/>
    <col min="14" max="14" width="4.1796875" style="54" customWidth="1"/>
    <col min="15" max="15" width="9.1796875" style="130" customWidth="1"/>
    <col min="16" max="16384" width="0" style="130" hidden="1"/>
  </cols>
  <sheetData>
    <row r="1" spans="1:14" s="48" customFormat="1" ht="26.25" customHeight="1" x14ac:dyDescent="0.3">
      <c r="A1" s="47"/>
      <c r="B1" s="47"/>
      <c r="E1" s="49"/>
      <c r="F1" s="50"/>
      <c r="G1" s="47"/>
      <c r="H1" s="47"/>
      <c r="I1" s="51"/>
      <c r="J1" s="52"/>
      <c r="K1" s="51"/>
      <c r="L1" s="53"/>
      <c r="M1" s="53"/>
      <c r="N1" s="54"/>
    </row>
    <row r="2" spans="1:14" s="48" customFormat="1" ht="15.65" customHeight="1" x14ac:dyDescent="0.3">
      <c r="A2" s="47"/>
      <c r="B2" s="552" t="s">
        <v>213</v>
      </c>
      <c r="C2" s="552"/>
      <c r="D2" s="552"/>
      <c r="E2" s="552"/>
      <c r="F2" s="49"/>
      <c r="G2" s="49"/>
      <c r="H2" s="49"/>
      <c r="I2" s="250" t="s">
        <v>54</v>
      </c>
      <c r="J2" s="251"/>
      <c r="K2" s="540" t="s">
        <v>282</v>
      </c>
      <c r="L2" s="540"/>
      <c r="M2" s="57"/>
      <c r="N2" s="54"/>
    </row>
    <row r="3" spans="1:14" s="48" customFormat="1" ht="16.149999999999999" customHeight="1" x14ac:dyDescent="0.25">
      <c r="A3" s="47"/>
      <c r="E3" s="49"/>
      <c r="F3" s="49"/>
      <c r="G3" s="49"/>
      <c r="H3" s="49"/>
      <c r="I3" s="49"/>
      <c r="J3" s="58"/>
      <c r="K3" s="56"/>
      <c r="L3" s="56"/>
      <c r="M3" s="49"/>
      <c r="N3" s="54"/>
    </row>
    <row r="4" spans="1:14" s="62" customFormat="1" ht="20.149999999999999" customHeight="1" x14ac:dyDescent="0.25">
      <c r="A4" s="47"/>
      <c r="B4" s="59"/>
      <c r="C4" s="60"/>
      <c r="D4" s="61"/>
      <c r="E4" s="527" t="s">
        <v>57</v>
      </c>
      <c r="F4" s="531" t="s">
        <v>119</v>
      </c>
      <c r="G4" s="531" t="s">
        <v>120</v>
      </c>
      <c r="H4" s="529" t="s">
        <v>118</v>
      </c>
      <c r="I4" s="238" t="s">
        <v>10</v>
      </c>
      <c r="J4" s="239" t="s">
        <v>214</v>
      </c>
      <c r="K4" s="533" t="s">
        <v>55</v>
      </c>
      <c r="L4" s="534"/>
      <c r="M4" s="527" t="s">
        <v>56</v>
      </c>
      <c r="N4" s="54"/>
    </row>
    <row r="5" spans="1:14" s="62" customFormat="1" ht="25" customHeight="1" thickBot="1" x14ac:dyDescent="0.3">
      <c r="A5" s="47"/>
      <c r="B5" s="63" t="s">
        <v>53</v>
      </c>
      <c r="C5" s="64"/>
      <c r="D5" s="65"/>
      <c r="E5" s="555"/>
      <c r="F5" s="532"/>
      <c r="G5" s="532"/>
      <c r="H5" s="530"/>
      <c r="I5" s="240" t="s">
        <v>121</v>
      </c>
      <c r="J5" s="241" t="s">
        <v>224</v>
      </c>
      <c r="K5" s="242" t="s">
        <v>11</v>
      </c>
      <c r="L5" s="243" t="s">
        <v>223</v>
      </c>
      <c r="M5" s="528"/>
      <c r="N5" s="54"/>
    </row>
    <row r="6" spans="1:14" s="48" customFormat="1" ht="20.149999999999999" customHeight="1" x14ac:dyDescent="0.25">
      <c r="A6" s="48">
        <v>1</v>
      </c>
      <c r="B6" s="55" t="s">
        <v>58</v>
      </c>
      <c r="C6" s="66"/>
      <c r="D6" s="67"/>
      <c r="E6" s="428"/>
      <c r="F6" s="428"/>
      <c r="G6" s="428"/>
      <c r="H6" s="428"/>
      <c r="I6" s="428"/>
      <c r="J6" s="429"/>
      <c r="K6" s="428"/>
      <c r="L6" s="430"/>
      <c r="M6" s="443"/>
      <c r="N6" s="68">
        <v>1</v>
      </c>
    </row>
    <row r="7" spans="1:14" s="48" customFormat="1" ht="20.149999999999999" customHeight="1" x14ac:dyDescent="0.25">
      <c r="A7" s="48">
        <v>2</v>
      </c>
      <c r="B7" s="55" t="s">
        <v>59</v>
      </c>
      <c r="C7" s="66"/>
      <c r="D7" s="67"/>
      <c r="E7" s="431"/>
      <c r="F7" s="439"/>
      <c r="G7" s="431"/>
      <c r="H7" s="431"/>
      <c r="I7" s="431"/>
      <c r="J7" s="432"/>
      <c r="K7" s="431"/>
      <c r="L7" s="433"/>
      <c r="M7" s="444"/>
      <c r="N7" s="68">
        <v>2</v>
      </c>
    </row>
    <row r="8" spans="1:14" s="48" customFormat="1" ht="20.149999999999999" customHeight="1" x14ac:dyDescent="0.25">
      <c r="A8" s="48">
        <v>3</v>
      </c>
      <c r="B8" s="55" t="s">
        <v>115</v>
      </c>
      <c r="C8" s="66"/>
      <c r="D8" s="67"/>
      <c r="E8" s="69">
        <f>'FTG-1'!C31</f>
        <v>0</v>
      </c>
      <c r="F8" s="69">
        <f>'FTG-1'!D31</f>
        <v>0</v>
      </c>
      <c r="G8" s="69">
        <f>'FTG-1'!E31</f>
        <v>0</v>
      </c>
      <c r="H8" s="69">
        <f>'FTG-1'!F31</f>
        <v>0</v>
      </c>
      <c r="I8" s="69">
        <f>'FTG-1'!G31</f>
        <v>0</v>
      </c>
      <c r="J8" s="70">
        <f>'FTG-1'!H31</f>
        <v>0</v>
      </c>
      <c r="K8" s="69">
        <f>'FTG-1'!I31</f>
        <v>0</v>
      </c>
      <c r="L8" s="71">
        <f>'FTG-1'!J31</f>
        <v>0</v>
      </c>
      <c r="M8" s="444"/>
      <c r="N8" s="68">
        <v>3</v>
      </c>
    </row>
    <row r="9" spans="1:14" s="48" customFormat="1" ht="20.149999999999999" customHeight="1" x14ac:dyDescent="0.25">
      <c r="A9" s="48">
        <v>4</v>
      </c>
      <c r="B9" s="55" t="s">
        <v>89</v>
      </c>
      <c r="C9" s="66"/>
      <c r="D9" s="67"/>
      <c r="E9" s="69">
        <f>'FTG-2'!C29</f>
        <v>0</v>
      </c>
      <c r="F9" s="69">
        <f>'FTG-2'!D29</f>
        <v>0</v>
      </c>
      <c r="G9" s="69">
        <f>'FTG-2'!E29</f>
        <v>0</v>
      </c>
      <c r="H9" s="69">
        <f>'FTG-2'!F29</f>
        <v>0</v>
      </c>
      <c r="I9" s="69">
        <f>'FTG-2'!G29</f>
        <v>0</v>
      </c>
      <c r="J9" s="70">
        <f>'FTG-2'!H29</f>
        <v>0</v>
      </c>
      <c r="K9" s="69">
        <f>'FTG-2'!I29</f>
        <v>0</v>
      </c>
      <c r="L9" s="71">
        <f>'FTG-2'!J29</f>
        <v>0</v>
      </c>
      <c r="M9" s="445"/>
      <c r="N9" s="68">
        <v>4</v>
      </c>
    </row>
    <row r="10" spans="1:14" s="48" customFormat="1" ht="20.149999999999999" customHeight="1" x14ac:dyDescent="0.25">
      <c r="A10" s="48">
        <v>5</v>
      </c>
      <c r="B10" s="55" t="s">
        <v>60</v>
      </c>
      <c r="C10" s="66"/>
      <c r="D10" s="67"/>
      <c r="E10" s="431"/>
      <c r="F10" s="431"/>
      <c r="G10" s="431"/>
      <c r="H10" s="431"/>
      <c r="I10" s="431"/>
      <c r="J10" s="432"/>
      <c r="K10" s="431"/>
      <c r="L10" s="431"/>
      <c r="M10" s="72">
        <f>SUM(E10:L10)</f>
        <v>0</v>
      </c>
      <c r="N10" s="68">
        <v>5</v>
      </c>
    </row>
    <row r="11" spans="1:14" s="48" customFormat="1" ht="20.149999999999999" customHeight="1" x14ac:dyDescent="0.25">
      <c r="A11" s="48">
        <v>6</v>
      </c>
      <c r="B11" s="73" t="s">
        <v>61</v>
      </c>
      <c r="C11" s="47"/>
      <c r="D11" s="74"/>
      <c r="E11" s="434"/>
      <c r="F11" s="434"/>
      <c r="G11" s="434"/>
      <c r="H11" s="434"/>
      <c r="I11" s="434"/>
      <c r="J11" s="435"/>
      <c r="K11" s="434"/>
      <c r="L11" s="436"/>
      <c r="M11" s="443"/>
      <c r="N11" s="68" t="s">
        <v>62</v>
      </c>
    </row>
    <row r="12" spans="1:14" s="62" customFormat="1" ht="20.149999999999999" customHeight="1" x14ac:dyDescent="0.3">
      <c r="A12" s="62">
        <v>7</v>
      </c>
      <c r="B12" s="75" t="s">
        <v>63</v>
      </c>
      <c r="C12" s="76"/>
      <c r="D12" s="77"/>
      <c r="E12" s="78">
        <f>SUM(E6:E10)-E11</f>
        <v>0</v>
      </c>
      <c r="F12" s="78">
        <f t="shared" ref="F12:L12" si="0">SUM(F6:F10)-F11</f>
        <v>0</v>
      </c>
      <c r="G12" s="78">
        <f t="shared" si="0"/>
        <v>0</v>
      </c>
      <c r="H12" s="78">
        <f t="shared" si="0"/>
        <v>0</v>
      </c>
      <c r="I12" s="78">
        <f t="shared" si="0"/>
        <v>0</v>
      </c>
      <c r="J12" s="78">
        <f>SUM(J6:J10)-J11</f>
        <v>0</v>
      </c>
      <c r="K12" s="78">
        <f t="shared" si="0"/>
        <v>0</v>
      </c>
      <c r="L12" s="244">
        <f t="shared" si="0"/>
        <v>0</v>
      </c>
      <c r="M12" s="444"/>
      <c r="N12" s="79" t="s">
        <v>64</v>
      </c>
    </row>
    <row r="13" spans="1:14" s="48" customFormat="1" ht="15" customHeight="1" x14ac:dyDescent="0.3">
      <c r="A13" s="47"/>
      <c r="B13" s="80" t="s">
        <v>65</v>
      </c>
      <c r="C13" s="47"/>
      <c r="D13" s="74"/>
      <c r="E13" s="72"/>
      <c r="F13" s="72"/>
      <c r="G13" s="72"/>
      <c r="H13" s="72"/>
      <c r="I13" s="72"/>
      <c r="J13" s="81"/>
      <c r="K13" s="72"/>
      <c r="L13" s="82"/>
      <c r="M13" s="444"/>
      <c r="N13" s="68"/>
    </row>
    <row r="14" spans="1:14" s="48" customFormat="1" ht="16" customHeight="1" x14ac:dyDescent="0.25">
      <c r="A14" s="48">
        <v>8</v>
      </c>
      <c r="B14" s="55" t="s">
        <v>90</v>
      </c>
      <c r="C14" s="66"/>
      <c r="D14" s="67"/>
      <c r="E14" s="69">
        <f>+'FTG-3'!C36</f>
        <v>0</v>
      </c>
      <c r="F14" s="69">
        <f>'FTG-3'!D36</f>
        <v>0</v>
      </c>
      <c r="G14" s="69">
        <f>'FTG-3'!E36</f>
        <v>0</v>
      </c>
      <c r="H14" s="69">
        <f>'FTG-3'!F36</f>
        <v>0</v>
      </c>
      <c r="I14" s="69">
        <f>'FTG-3'!G36</f>
        <v>0</v>
      </c>
      <c r="J14" s="70">
        <f>+'FTG-3'!H36</f>
        <v>0</v>
      </c>
      <c r="K14" s="69">
        <f>'FTG-3'!I36</f>
        <v>0</v>
      </c>
      <c r="L14" s="71">
        <f>'FTG-3'!J36</f>
        <v>0</v>
      </c>
      <c r="M14" s="444"/>
      <c r="N14" s="68" t="s">
        <v>66</v>
      </c>
    </row>
    <row r="15" spans="1:14" s="48" customFormat="1" ht="20.149999999999999" customHeight="1" x14ac:dyDescent="0.25">
      <c r="A15" s="48">
        <v>9</v>
      </c>
      <c r="B15" s="55" t="s">
        <v>91</v>
      </c>
      <c r="C15" s="66"/>
      <c r="D15" s="67"/>
      <c r="E15" s="69">
        <f>'FTG-4'!C29</f>
        <v>0</v>
      </c>
      <c r="F15" s="69">
        <f>'FTG-4'!D29</f>
        <v>0</v>
      </c>
      <c r="G15" s="69">
        <f>'FTG-4'!E29</f>
        <v>0</v>
      </c>
      <c r="H15" s="69">
        <f>'FTG-4'!F29</f>
        <v>0</v>
      </c>
      <c r="I15" s="69">
        <f>'FTG-4'!G29</f>
        <v>0</v>
      </c>
      <c r="J15" s="70">
        <f>+'FTG-4'!H29</f>
        <v>0</v>
      </c>
      <c r="K15" s="69">
        <f>'FTG-4'!I29</f>
        <v>0</v>
      </c>
      <c r="L15" s="71">
        <f>'FTG-4'!J29</f>
        <v>0</v>
      </c>
      <c r="M15" s="444"/>
      <c r="N15" s="68" t="s">
        <v>67</v>
      </c>
    </row>
    <row r="16" spans="1:14" s="48" customFormat="1" ht="20.149999999999999" customHeight="1" x14ac:dyDescent="0.25">
      <c r="A16" s="48">
        <v>10</v>
      </c>
      <c r="B16" s="55" t="s">
        <v>92</v>
      </c>
      <c r="C16" s="66"/>
      <c r="D16" s="67"/>
      <c r="E16" s="69">
        <f>'FTG-5'!C29</f>
        <v>0</v>
      </c>
      <c r="F16" s="69">
        <f>'FTG-5'!D29</f>
        <v>0</v>
      </c>
      <c r="G16" s="69">
        <f>'FTG-5'!E29</f>
        <v>0</v>
      </c>
      <c r="H16" s="69">
        <f>'FTG-5'!F29</f>
        <v>0</v>
      </c>
      <c r="I16" s="69">
        <f>'FTG-5'!G29</f>
        <v>0</v>
      </c>
      <c r="J16" s="70">
        <f>+'FTG-5'!H29</f>
        <v>0</v>
      </c>
      <c r="K16" s="69">
        <f>'FTG-5'!I29</f>
        <v>0</v>
      </c>
      <c r="L16" s="71">
        <f>'FTG-5'!J29</f>
        <v>0</v>
      </c>
      <c r="M16" s="444"/>
      <c r="N16" s="68" t="s">
        <v>68</v>
      </c>
    </row>
    <row r="17" spans="1:14" s="48" customFormat="1" ht="20.149999999999999" customHeight="1" x14ac:dyDescent="0.25">
      <c r="A17" s="48">
        <v>11</v>
      </c>
      <c r="B17" s="55" t="s">
        <v>294</v>
      </c>
      <c r="C17" s="66"/>
      <c r="D17" s="83"/>
      <c r="E17" s="69">
        <f>'G-Volume Adjustments'!B20</f>
        <v>0</v>
      </c>
      <c r="F17" s="69">
        <f>'G-Volume Adjustments'!C20</f>
        <v>0</v>
      </c>
      <c r="G17" s="69">
        <f>'G-Volume Adjustments'!D20</f>
        <v>0</v>
      </c>
      <c r="H17" s="69">
        <f>'G-Volume Adjustments'!E20</f>
        <v>0</v>
      </c>
      <c r="I17" s="69">
        <f>'G-Volume Adjustments'!F20</f>
        <v>0</v>
      </c>
      <c r="J17" s="70">
        <f>+'G-Volume Adjustments'!G20</f>
        <v>0</v>
      </c>
      <c r="K17" s="69">
        <f>'G-Volume Adjustments'!H20</f>
        <v>0</v>
      </c>
      <c r="L17" s="71">
        <f>'G-Volume Adjustments'!I20</f>
        <v>0</v>
      </c>
      <c r="M17" s="444"/>
      <c r="N17" s="68" t="s">
        <v>69</v>
      </c>
    </row>
    <row r="18" spans="1:14" s="62" customFormat="1" ht="20.149999999999999" customHeight="1" x14ac:dyDescent="0.3">
      <c r="A18" s="62">
        <v>12</v>
      </c>
      <c r="B18" s="553" t="s">
        <v>70</v>
      </c>
      <c r="C18" s="553"/>
      <c r="D18" s="84"/>
      <c r="E18" s="78">
        <f>E12-SUM(E14:E17)</f>
        <v>0</v>
      </c>
      <c r="F18" s="78">
        <f t="shared" ref="F18:L18" si="1">F12-SUM(F14:F17)</f>
        <v>0</v>
      </c>
      <c r="G18" s="78">
        <f t="shared" si="1"/>
        <v>0</v>
      </c>
      <c r="H18" s="78">
        <f t="shared" si="1"/>
        <v>0</v>
      </c>
      <c r="I18" s="78">
        <f t="shared" si="1"/>
        <v>0</v>
      </c>
      <c r="J18" s="78">
        <f>J12-SUM(J14:J17)</f>
        <v>0</v>
      </c>
      <c r="K18" s="78">
        <f t="shared" si="1"/>
        <v>0</v>
      </c>
      <c r="L18" s="244">
        <f t="shared" si="1"/>
        <v>0</v>
      </c>
      <c r="M18" s="444"/>
      <c r="N18" s="79">
        <v>12</v>
      </c>
    </row>
    <row r="19" spans="1:14" s="48" customFormat="1" ht="18" customHeight="1" x14ac:dyDescent="0.25">
      <c r="B19" s="48" t="s">
        <v>71</v>
      </c>
      <c r="C19" s="47"/>
      <c r="D19" s="74"/>
      <c r="E19" s="85">
        <v>0.14000000000000001</v>
      </c>
      <c r="F19" s="85">
        <v>0.03</v>
      </c>
      <c r="G19" s="86">
        <v>3.2000000000000001E-2</v>
      </c>
      <c r="H19" s="85">
        <v>0.14000000000000001</v>
      </c>
      <c r="I19" s="86">
        <v>0.03</v>
      </c>
      <c r="J19" s="85">
        <v>0.1</v>
      </c>
      <c r="K19" s="248"/>
      <c r="L19" s="526">
        <v>0</v>
      </c>
      <c r="M19" s="445"/>
      <c r="N19" s="68"/>
    </row>
    <row r="20" spans="1:14" s="62" customFormat="1" ht="20.149999999999999" customHeight="1" x14ac:dyDescent="0.3">
      <c r="A20" s="62">
        <v>13</v>
      </c>
      <c r="B20" s="553" t="s">
        <v>72</v>
      </c>
      <c r="C20" s="553"/>
      <c r="D20" s="554"/>
      <c r="E20" s="87">
        <f>E18*E19</f>
        <v>0</v>
      </c>
      <c r="F20" s="87">
        <f t="shared" ref="F20:L20" si="2">F18*F19</f>
        <v>0</v>
      </c>
      <c r="G20" s="87">
        <f t="shared" si="2"/>
        <v>0</v>
      </c>
      <c r="H20" s="87">
        <f t="shared" si="2"/>
        <v>0</v>
      </c>
      <c r="I20" s="87">
        <f t="shared" si="2"/>
        <v>0</v>
      </c>
      <c r="J20" s="87">
        <f>J18*J19</f>
        <v>0</v>
      </c>
      <c r="K20" s="87">
        <f t="shared" si="2"/>
        <v>0</v>
      </c>
      <c r="L20" s="87">
        <f t="shared" si="2"/>
        <v>0</v>
      </c>
      <c r="M20" s="87">
        <f>SUM(E20:L20)</f>
        <v>0</v>
      </c>
      <c r="N20" s="79">
        <v>13</v>
      </c>
    </row>
    <row r="21" spans="1:14" s="48" customFormat="1" ht="20.149999999999999" customHeight="1" x14ac:dyDescent="0.25">
      <c r="A21" s="48">
        <v>14</v>
      </c>
      <c r="B21" s="55" t="s">
        <v>295</v>
      </c>
      <c r="C21" s="88"/>
      <c r="D21" s="89"/>
      <c r="E21" s="90">
        <f>'G-Tax Adjustments'!B27</f>
        <v>0</v>
      </c>
      <c r="F21" s="90">
        <f>'G-Tax Adjustments'!C27</f>
        <v>0</v>
      </c>
      <c r="G21" s="90">
        <f>'G-Tax Adjustments'!D27</f>
        <v>0</v>
      </c>
      <c r="H21" s="90">
        <f>'G-Tax Adjustments'!E27</f>
        <v>0</v>
      </c>
      <c r="I21" s="90">
        <f>'G-Tax Adjustments'!F27</f>
        <v>0</v>
      </c>
      <c r="J21" s="91">
        <f>+'G-Tax Adjustments'!G27</f>
        <v>0</v>
      </c>
      <c r="K21" s="90">
        <f>'G-Tax Adjustments'!H27</f>
        <v>0</v>
      </c>
      <c r="L21" s="90">
        <f>'G-Tax Adjustments'!I27</f>
        <v>0</v>
      </c>
      <c r="M21" s="87">
        <f>SUM(E21:L21)</f>
        <v>0</v>
      </c>
      <c r="N21" s="68">
        <v>14</v>
      </c>
    </row>
    <row r="22" spans="1:14" s="48" customFormat="1" ht="20.149999999999999" customHeight="1" x14ac:dyDescent="0.25">
      <c r="A22" s="62">
        <v>15</v>
      </c>
      <c r="B22" s="55" t="s">
        <v>284</v>
      </c>
      <c r="C22" s="92"/>
      <c r="D22" s="93"/>
      <c r="E22" s="440"/>
      <c r="F22" s="424"/>
      <c r="G22" s="441"/>
      <c r="H22" s="441"/>
      <c r="I22" s="441"/>
      <c r="J22" s="441"/>
      <c r="K22" s="441"/>
      <c r="L22" s="441"/>
      <c r="M22" s="442">
        <f>SUM(E22:L22)</f>
        <v>0</v>
      </c>
      <c r="N22" s="68" t="s">
        <v>73</v>
      </c>
    </row>
    <row r="23" spans="1:14" s="48" customFormat="1" ht="18" customHeight="1" x14ac:dyDescent="0.25">
      <c r="A23" s="48">
        <v>16</v>
      </c>
      <c r="B23" s="55" t="s">
        <v>285</v>
      </c>
      <c r="C23" s="92"/>
      <c r="D23" s="94"/>
      <c r="E23" s="440"/>
      <c r="F23" s="440"/>
      <c r="G23" s="440"/>
      <c r="H23" s="440"/>
      <c r="I23" s="440"/>
      <c r="J23" s="440"/>
      <c r="K23" s="440"/>
      <c r="L23" s="440"/>
      <c r="M23" s="442">
        <f>SUM(E23:L23)</f>
        <v>0</v>
      </c>
      <c r="N23" s="68" t="s">
        <v>100</v>
      </c>
    </row>
    <row r="24" spans="1:14" s="62" customFormat="1" ht="18.75" customHeight="1" x14ac:dyDescent="0.3">
      <c r="A24" s="62">
        <v>17</v>
      </c>
      <c r="B24" s="553" t="s">
        <v>74</v>
      </c>
      <c r="C24" s="553"/>
      <c r="D24" s="84"/>
      <c r="E24" s="95">
        <f>E20+E21-E22-E23</f>
        <v>0</v>
      </c>
      <c r="F24" s="95">
        <f t="shared" ref="F24:L24" si="3">F20+F21-F22-F23</f>
        <v>0</v>
      </c>
      <c r="G24" s="95">
        <f t="shared" si="3"/>
        <v>0</v>
      </c>
      <c r="H24" s="95">
        <f t="shared" si="3"/>
        <v>0</v>
      </c>
      <c r="I24" s="95">
        <f t="shared" si="3"/>
        <v>0</v>
      </c>
      <c r="J24" s="95">
        <f>J20+J21-J22-J23</f>
        <v>0</v>
      </c>
      <c r="K24" s="95">
        <f t="shared" si="3"/>
        <v>0</v>
      </c>
      <c r="L24" s="95">
        <f t="shared" si="3"/>
        <v>0</v>
      </c>
      <c r="M24" s="87">
        <f>SUM(E24:L24)</f>
        <v>0</v>
      </c>
      <c r="N24" s="79" t="s">
        <v>75</v>
      </c>
    </row>
    <row r="25" spans="1:14" s="62" customFormat="1" ht="15" customHeight="1" x14ac:dyDescent="0.3">
      <c r="B25" s="96"/>
      <c r="C25" s="97"/>
      <c r="D25" s="98"/>
      <c r="E25" s="99"/>
      <c r="F25" s="99"/>
      <c r="G25" s="99"/>
      <c r="H25" s="99"/>
      <c r="I25" s="99"/>
      <c r="J25" s="99"/>
      <c r="K25" s="99"/>
      <c r="L25" s="99"/>
      <c r="M25" s="100"/>
      <c r="N25" s="79"/>
    </row>
    <row r="26" spans="1:14" s="48" customFormat="1" ht="22.15" customHeight="1" x14ac:dyDescent="0.25">
      <c r="A26" s="47"/>
      <c r="B26" s="47"/>
      <c r="C26" s="47"/>
      <c r="D26" s="101"/>
      <c r="E26" s="101"/>
      <c r="F26" s="101"/>
      <c r="G26" s="102"/>
      <c r="I26" s="103"/>
      <c r="J26" s="104"/>
      <c r="K26" s="103"/>
      <c r="L26" s="105" t="s">
        <v>210</v>
      </c>
      <c r="M26" s="245"/>
      <c r="N26" s="54">
        <v>18</v>
      </c>
    </row>
    <row r="27" spans="1:14" s="48" customFormat="1" ht="24.65" customHeight="1" x14ac:dyDescent="0.25">
      <c r="A27" s="106"/>
      <c r="B27" s="47"/>
      <c r="C27" s="107" t="s">
        <v>81</v>
      </c>
      <c r="D27" s="544"/>
      <c r="E27" s="544"/>
      <c r="F27" s="509" t="s">
        <v>205</v>
      </c>
      <c r="G27" s="510"/>
      <c r="I27" s="109"/>
      <c r="J27" s="110"/>
      <c r="K27" s="109"/>
      <c r="L27" s="111" t="s">
        <v>107</v>
      </c>
      <c r="M27" s="112">
        <f>M24+M26</f>
        <v>0</v>
      </c>
      <c r="N27" s="54">
        <v>19</v>
      </c>
    </row>
    <row r="28" spans="1:14" s="48" customFormat="1" ht="19.899999999999999" customHeight="1" x14ac:dyDescent="0.3">
      <c r="A28" s="73"/>
      <c r="C28" s="113"/>
      <c r="D28" s="546"/>
      <c r="E28" s="546"/>
      <c r="F28" s="511"/>
      <c r="G28" s="512"/>
      <c r="J28" s="62"/>
      <c r="K28" s="47"/>
      <c r="L28" s="47"/>
      <c r="M28" s="47"/>
      <c r="N28" s="54"/>
    </row>
    <row r="29" spans="1:14" s="48" customFormat="1" ht="15" customHeight="1" x14ac:dyDescent="0.3">
      <c r="A29" s="73"/>
      <c r="C29" s="115" t="s">
        <v>83</v>
      </c>
      <c r="D29" s="513"/>
      <c r="E29" s="514"/>
      <c r="F29" s="515" t="s">
        <v>84</v>
      </c>
      <c r="G29" s="516"/>
      <c r="I29" s="116" t="s">
        <v>76</v>
      </c>
      <c r="J29" s="117"/>
      <c r="K29" s="118"/>
      <c r="L29" s="119"/>
      <c r="M29" s="120"/>
      <c r="N29" s="68"/>
    </row>
    <row r="30" spans="1:14" s="48" customFormat="1" ht="15" customHeight="1" x14ac:dyDescent="0.25">
      <c r="A30" s="73"/>
      <c r="C30" s="282"/>
      <c r="D30" s="517"/>
      <c r="E30" s="518"/>
      <c r="F30" s="541"/>
      <c r="G30" s="542"/>
      <c r="I30" s="121"/>
      <c r="J30" s="40"/>
      <c r="K30" s="122"/>
      <c r="L30" s="122"/>
      <c r="M30" s="74"/>
      <c r="N30" s="68"/>
    </row>
    <row r="31" spans="1:14" s="48" customFormat="1" ht="15" customHeight="1" x14ac:dyDescent="0.25">
      <c r="A31" s="73"/>
      <c r="C31" s="107" t="s">
        <v>85</v>
      </c>
      <c r="D31" s="543"/>
      <c r="E31" s="544"/>
      <c r="F31" s="544"/>
      <c r="G31" s="545"/>
      <c r="I31" s="121"/>
      <c r="J31" s="40"/>
      <c r="K31" s="122"/>
      <c r="L31" s="122"/>
      <c r="M31" s="74"/>
      <c r="N31" s="68"/>
    </row>
    <row r="32" spans="1:14" s="48" customFormat="1" ht="15" customHeight="1" x14ac:dyDescent="0.25">
      <c r="A32" s="73"/>
      <c r="C32" s="281"/>
      <c r="D32" s="546"/>
      <c r="E32" s="546"/>
      <c r="F32" s="546"/>
      <c r="G32" s="547"/>
      <c r="I32" s="121"/>
      <c r="J32" s="40"/>
      <c r="K32" s="122"/>
      <c r="L32" s="126"/>
      <c r="M32" s="74"/>
      <c r="N32" s="68"/>
    </row>
    <row r="33" spans="1:15" s="48" customFormat="1" ht="15" customHeight="1" x14ac:dyDescent="0.25">
      <c r="A33" s="73"/>
      <c r="C33" s="535" t="s">
        <v>86</v>
      </c>
      <c r="D33" s="519"/>
      <c r="E33" s="520"/>
      <c r="F33" s="521" t="s">
        <v>87</v>
      </c>
      <c r="G33" s="522"/>
      <c r="I33" s="121"/>
      <c r="J33" s="40"/>
      <c r="K33" s="122"/>
      <c r="L33" s="126"/>
      <c r="M33" s="74"/>
      <c r="N33" s="68"/>
    </row>
    <row r="34" spans="1:15" s="48" customFormat="1" ht="15" customHeight="1" x14ac:dyDescent="0.25">
      <c r="A34" s="73"/>
      <c r="C34" s="536"/>
      <c r="D34" s="523"/>
      <c r="E34" s="524"/>
      <c r="F34" s="548"/>
      <c r="G34" s="549"/>
      <c r="I34" s="121"/>
      <c r="J34" s="40"/>
      <c r="K34" s="122"/>
      <c r="L34" s="126"/>
      <c r="M34" s="129"/>
      <c r="N34" s="68"/>
    </row>
    <row r="35" spans="1:15" ht="12.75" customHeight="1" x14ac:dyDescent="0.2">
      <c r="A35" s="48"/>
      <c r="C35" s="107" t="s">
        <v>229</v>
      </c>
      <c r="D35" s="123"/>
      <c r="E35" s="280"/>
      <c r="F35" s="108" t="s">
        <v>88</v>
      </c>
      <c r="G35" s="124"/>
      <c r="I35" s="132"/>
      <c r="J35" s="133"/>
      <c r="K35" s="55"/>
      <c r="L35" s="55"/>
      <c r="M35" s="67"/>
    </row>
    <row r="36" spans="1:15" ht="13" x14ac:dyDescent="0.3">
      <c r="C36" s="537"/>
      <c r="D36" s="538"/>
      <c r="E36" s="539"/>
      <c r="F36" s="550"/>
      <c r="G36" s="551"/>
      <c r="M36" s="135"/>
    </row>
    <row r="37" spans="1:15" ht="13" x14ac:dyDescent="0.3">
      <c r="B37" s="135"/>
      <c r="M37" s="136"/>
    </row>
    <row r="38" spans="1:15" ht="13" hidden="1" x14ac:dyDescent="0.3">
      <c r="B38" s="137"/>
      <c r="M38" s="136"/>
    </row>
    <row r="39" spans="1:15" ht="13" hidden="1" x14ac:dyDescent="0.3">
      <c r="B39" s="135"/>
      <c r="G39" s="135"/>
      <c r="H39" s="135"/>
      <c r="M39" s="135"/>
    </row>
    <row r="40" spans="1:15" ht="13" hidden="1" x14ac:dyDescent="0.3">
      <c r="B40" s="135"/>
      <c r="G40" s="135"/>
      <c r="M40" s="135"/>
      <c r="O40" s="135"/>
    </row>
    <row r="41" spans="1:15" ht="13" hidden="1" x14ac:dyDescent="0.3">
      <c r="B41" s="135"/>
      <c r="G41" s="135"/>
      <c r="L41" s="135"/>
      <c r="M41" s="135"/>
    </row>
    <row r="42" spans="1:15" ht="13" hidden="1" x14ac:dyDescent="0.3">
      <c r="B42" s="135"/>
      <c r="G42" s="135"/>
    </row>
    <row r="43" spans="1:15" ht="13" hidden="1" x14ac:dyDescent="0.3">
      <c r="B43" s="135"/>
      <c r="H43" s="47"/>
      <c r="I43" s="47"/>
      <c r="J43" s="138"/>
      <c r="K43" s="47"/>
      <c r="L43" s="44"/>
      <c r="M43" s="135"/>
    </row>
    <row r="44" spans="1:15" ht="13" hidden="1" x14ac:dyDescent="0.3">
      <c r="M44" s="135"/>
    </row>
    <row r="45" spans="1:15" ht="13" hidden="1" x14ac:dyDescent="0.3">
      <c r="B45" s="135"/>
    </row>
    <row r="46" spans="1:15" ht="13" hidden="1" x14ac:dyDescent="0.3">
      <c r="B46" s="135"/>
    </row>
    <row r="47" spans="1:15" ht="13" hidden="1" x14ac:dyDescent="0.3">
      <c r="B47" s="135"/>
    </row>
    <row r="48" spans="1:15" ht="13" hidden="1" x14ac:dyDescent="0.3">
      <c r="B48" s="135"/>
    </row>
    <row r="49" spans="2:11" ht="13" hidden="1" x14ac:dyDescent="0.3">
      <c r="B49" s="135"/>
    </row>
    <row r="50" spans="2:11" ht="13" hidden="1" x14ac:dyDescent="0.3">
      <c r="B50" s="135"/>
    </row>
    <row r="51" spans="2:11" ht="13" hidden="1" x14ac:dyDescent="0.3">
      <c r="B51" s="135"/>
      <c r="H51" s="135"/>
      <c r="I51" s="135"/>
      <c r="J51" s="139"/>
      <c r="K51" s="135"/>
    </row>
    <row r="52" spans="2:11" ht="13" hidden="1" x14ac:dyDescent="0.3">
      <c r="B52" s="135"/>
    </row>
    <row r="53" spans="2:11" hidden="1" x14ac:dyDescent="0.2"/>
    <row r="54" spans="2:11" hidden="1" x14ac:dyDescent="0.2"/>
    <row r="55" spans="2:11" hidden="1" x14ac:dyDescent="0.2"/>
    <row r="56" spans="2:11" hidden="1" x14ac:dyDescent="0.2"/>
    <row r="57" spans="2:11" hidden="1" x14ac:dyDescent="0.2"/>
    <row r="58" spans="2:11" hidden="1" x14ac:dyDescent="0.2"/>
    <row r="59" spans="2:11" hidden="1" x14ac:dyDescent="0.2"/>
    <row r="60" spans="2:11" hidden="1" x14ac:dyDescent="0.2"/>
    <row r="61" spans="2:11" hidden="1" x14ac:dyDescent="0.2"/>
    <row r="62" spans="2:11" hidden="1" x14ac:dyDescent="0.2"/>
    <row r="63" spans="2:11" hidden="1" x14ac:dyDescent="0.2"/>
    <row r="64" spans="2:11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spans="8:8" hidden="1" x14ac:dyDescent="0.2"/>
    <row r="226" spans="8:8" hidden="1" x14ac:dyDescent="0.2">
      <c r="H226" s="131">
        <v>33</v>
      </c>
    </row>
  </sheetData>
  <sheetProtection password="8A19" sheet="1" objects="1" scenarios="1"/>
  <mergeCells count="18">
    <mergeCell ref="C33:C34"/>
    <mergeCell ref="C36:E36"/>
    <mergeCell ref="K2:L2"/>
    <mergeCell ref="F30:G30"/>
    <mergeCell ref="D31:G32"/>
    <mergeCell ref="F34:G34"/>
    <mergeCell ref="F36:G36"/>
    <mergeCell ref="B2:E2"/>
    <mergeCell ref="B24:C24"/>
    <mergeCell ref="B18:C18"/>
    <mergeCell ref="B20:D20"/>
    <mergeCell ref="E4:E5"/>
    <mergeCell ref="D27:E28"/>
    <mergeCell ref="M4:M5"/>
    <mergeCell ref="H4:H5"/>
    <mergeCell ref="F4:F5"/>
    <mergeCell ref="G4:G5"/>
    <mergeCell ref="K4:L4"/>
  </mergeCells>
  <phoneticPr fontId="19" type="noConversion"/>
  <printOptions horizontalCentered="1" verticalCentered="1"/>
  <pageMargins left="0.31496062992125984" right="0.31496062992125984" top="0.59055118110236227" bottom="0.44" header="0.15748031496062992" footer="0.15748031496062992"/>
  <pageSetup paperSize="5" scale="75" orientation="landscape" r:id="rId1"/>
  <headerFooter scaleWithDoc="0">
    <oddHeader>&amp;C&amp;"Arial,Bold"
&amp;16Generic Fuel Collector Summary Form
Gasoline and Related Products&amp;R&amp;G
Page 1</oddHeader>
    <oddFooter>&amp;R&amp;8&amp;A
Rev. December 2020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showGridLines="0" zoomScale="55" zoomScaleNormal="55" zoomScalePageLayoutView="70" workbookViewId="0">
      <selection activeCell="D21" sqref="D21"/>
    </sheetView>
  </sheetViews>
  <sheetFormatPr defaultColWidth="0" defaultRowHeight="12.5" zeroHeight="1" x14ac:dyDescent="0.25"/>
  <cols>
    <col min="1" max="1" width="43" style="4" customWidth="1"/>
    <col min="2" max="2" width="13.1796875" style="35" customWidth="1"/>
    <col min="3" max="10" width="13.7265625" style="5" customWidth="1"/>
    <col min="11" max="11" width="13.7265625" style="37" customWidth="1"/>
    <col min="12" max="12" width="9.1796875" style="35" customWidth="1"/>
    <col min="13" max="16384" width="0" style="4" hidden="1"/>
  </cols>
  <sheetData>
    <row r="1" spans="1:12" s="10" customFormat="1" ht="20.5" customHeight="1" x14ac:dyDescent="0.4">
      <c r="A1" s="6"/>
      <c r="B1" s="7"/>
      <c r="C1" s="8"/>
      <c r="D1" s="7"/>
      <c r="E1" s="9"/>
      <c r="F1" s="7"/>
      <c r="G1" s="7"/>
      <c r="H1" s="7"/>
      <c r="I1" s="7"/>
      <c r="J1" s="7"/>
      <c r="K1" s="7"/>
    </row>
    <row r="2" spans="1:12" s="10" customFormat="1" ht="15" customHeight="1" x14ac:dyDescent="0.35">
      <c r="E2" s="11"/>
    </row>
    <row r="3" spans="1:12" s="18" customFormat="1" ht="14" x14ac:dyDescent="0.3">
      <c r="A3" s="12" t="str">
        <f>'FTG-TAX'!B2</f>
        <v>Province:  MANITOBA</v>
      </c>
      <c r="B3" s="12"/>
      <c r="C3" s="13"/>
      <c r="D3" s="556" t="s">
        <v>0</v>
      </c>
      <c r="E3" s="557"/>
      <c r="F3" s="558" t="str">
        <f>'FTG-TAX'!K2</f>
        <v>yyyy/mm/dd</v>
      </c>
      <c r="G3" s="558"/>
      <c r="H3" s="141"/>
      <c r="I3" s="141"/>
      <c r="J3" s="16"/>
      <c r="K3" s="17"/>
    </row>
    <row r="4" spans="1:12" s="10" customFormat="1" ht="14" x14ac:dyDescent="0.3">
      <c r="F4" s="249"/>
      <c r="K4" s="287"/>
      <c r="L4" s="42"/>
    </row>
    <row r="5" spans="1:12" s="18" customFormat="1" ht="14" x14ac:dyDescent="0.3">
      <c r="A5" s="19" t="s">
        <v>1</v>
      </c>
      <c r="B5" s="20"/>
      <c r="C5" s="21"/>
      <c r="D5" s="22"/>
      <c r="E5" s="143"/>
      <c r="F5" s="23" t="str">
        <f>'FTG-TAX'!F27</f>
        <v>Fuel Tax Licence Number</v>
      </c>
      <c r="G5" s="21"/>
      <c r="H5" s="21"/>
      <c r="I5" s="142"/>
      <c r="J5" s="21"/>
      <c r="K5" s="143"/>
      <c r="L5" s="249"/>
    </row>
    <row r="6" spans="1:12" s="10" customFormat="1" ht="20.5" customHeight="1" x14ac:dyDescent="0.3">
      <c r="A6" s="284">
        <f>'FTG-TAX'!D27</f>
        <v>0</v>
      </c>
      <c r="B6" s="25"/>
      <c r="C6" s="26"/>
      <c r="D6" s="27"/>
      <c r="E6" s="290"/>
      <c r="F6" s="285">
        <f>'FTG-TAX'!F28</f>
        <v>0</v>
      </c>
      <c r="G6" s="26"/>
      <c r="H6" s="26"/>
      <c r="I6" s="26"/>
      <c r="J6" s="26"/>
      <c r="K6" s="28"/>
      <c r="L6" s="42"/>
    </row>
    <row r="7" spans="1:12" s="10" customFormat="1" x14ac:dyDescent="0.25">
      <c r="A7" s="42"/>
      <c r="B7" s="42"/>
      <c r="C7" s="42"/>
      <c r="D7" s="42"/>
      <c r="K7" s="42"/>
      <c r="L7" s="42"/>
    </row>
    <row r="8" spans="1:12" s="10" customFormat="1" x14ac:dyDescent="0.25">
      <c r="A8" s="31"/>
      <c r="B8" s="293"/>
      <c r="C8" s="32"/>
      <c r="D8" s="32" t="s">
        <v>3</v>
      </c>
      <c r="E8" s="32" t="s">
        <v>4</v>
      </c>
      <c r="F8" s="32" t="s">
        <v>5</v>
      </c>
      <c r="G8" s="32"/>
      <c r="H8" s="32" t="s">
        <v>217</v>
      </c>
      <c r="I8" s="559" t="s">
        <v>6</v>
      </c>
      <c r="J8" s="560"/>
      <c r="K8" s="294"/>
      <c r="L8" s="42"/>
    </row>
    <row r="9" spans="1:12" s="10" customFormat="1" x14ac:dyDescent="0.25">
      <c r="A9" s="140" t="s">
        <v>113</v>
      </c>
      <c r="B9" s="196"/>
      <c r="C9" s="30" t="s">
        <v>8</v>
      </c>
      <c r="D9" s="30" t="s">
        <v>8</v>
      </c>
      <c r="E9" s="30" t="s">
        <v>8</v>
      </c>
      <c r="F9" s="30" t="s">
        <v>9</v>
      </c>
      <c r="G9" s="30" t="s">
        <v>10</v>
      </c>
      <c r="H9" s="30" t="s">
        <v>225</v>
      </c>
      <c r="I9" s="342" t="s">
        <v>11</v>
      </c>
      <c r="J9" s="342" t="s">
        <v>12</v>
      </c>
      <c r="K9" s="295" t="s">
        <v>13</v>
      </c>
    </row>
    <row r="10" spans="1:12" s="3" customFormat="1" ht="18.75" customHeight="1" x14ac:dyDescent="0.3">
      <c r="A10" s="291" t="s">
        <v>14</v>
      </c>
      <c r="B10" s="352"/>
      <c r="C10" s="343"/>
      <c r="D10" s="343"/>
      <c r="E10" s="343"/>
      <c r="F10" s="343"/>
      <c r="G10" s="343"/>
      <c r="H10" s="343"/>
      <c r="I10" s="343"/>
      <c r="J10" s="343"/>
      <c r="K10" s="344">
        <f>SUM(C10:J10)</f>
        <v>0</v>
      </c>
      <c r="L10" s="10"/>
    </row>
    <row r="11" spans="1:12" s="3" customFormat="1" ht="18.75" customHeight="1" x14ac:dyDescent="0.3">
      <c r="A11" s="33" t="s">
        <v>15</v>
      </c>
      <c r="B11" s="353"/>
      <c r="C11" s="345"/>
      <c r="D11" s="345"/>
      <c r="E11" s="345"/>
      <c r="F11" s="345"/>
      <c r="G11" s="345"/>
      <c r="H11" s="345"/>
      <c r="I11" s="345"/>
      <c r="J11" s="345"/>
      <c r="K11" s="346">
        <f t="shared" ref="K11:K29" si="0">SUM(C11:J11)</f>
        <v>0</v>
      </c>
      <c r="L11" s="10"/>
    </row>
    <row r="12" spans="1:12" s="3" customFormat="1" ht="18.75" customHeight="1" x14ac:dyDescent="0.3">
      <c r="A12" s="409" t="s">
        <v>16</v>
      </c>
      <c r="B12" s="410"/>
      <c r="C12" s="412"/>
      <c r="D12" s="412"/>
      <c r="E12" s="412"/>
      <c r="F12" s="412"/>
      <c r="G12" s="412"/>
      <c r="H12" s="412"/>
      <c r="I12" s="412"/>
      <c r="J12" s="412"/>
      <c r="K12" s="411">
        <f t="shared" si="0"/>
        <v>0</v>
      </c>
      <c r="L12" s="10"/>
    </row>
    <row r="13" spans="1:12" ht="18.75" customHeight="1" x14ac:dyDescent="0.25">
      <c r="A13" s="33" t="s">
        <v>17</v>
      </c>
      <c r="B13" s="354"/>
      <c r="C13" s="345"/>
      <c r="D13" s="345"/>
      <c r="E13" s="345"/>
      <c r="F13" s="345"/>
      <c r="G13" s="345"/>
      <c r="H13" s="345"/>
      <c r="I13" s="345"/>
      <c r="J13" s="345"/>
      <c r="K13" s="346">
        <f t="shared" si="0"/>
        <v>0</v>
      </c>
    </row>
    <row r="14" spans="1:12" ht="18.75" customHeight="1" x14ac:dyDescent="0.25">
      <c r="A14" s="33" t="s">
        <v>18</v>
      </c>
      <c r="B14" s="355"/>
      <c r="C14" s="347"/>
      <c r="D14" s="347"/>
      <c r="E14" s="347"/>
      <c r="F14" s="347"/>
      <c r="G14" s="347"/>
      <c r="H14" s="347"/>
      <c r="I14" s="347"/>
      <c r="J14" s="347"/>
      <c r="K14" s="346">
        <f t="shared" si="0"/>
        <v>0</v>
      </c>
    </row>
    <row r="15" spans="1:12" ht="18.75" customHeight="1" x14ac:dyDescent="0.25">
      <c r="A15" s="33" t="s">
        <v>19</v>
      </c>
      <c r="B15" s="355"/>
      <c r="C15" s="347"/>
      <c r="D15" s="347"/>
      <c r="E15" s="347"/>
      <c r="F15" s="347"/>
      <c r="G15" s="347"/>
      <c r="H15" s="347"/>
      <c r="I15" s="347"/>
      <c r="J15" s="347"/>
      <c r="K15" s="346">
        <f t="shared" si="0"/>
        <v>0</v>
      </c>
    </row>
    <row r="16" spans="1:12" ht="18.75" customHeight="1" x14ac:dyDescent="0.25">
      <c r="A16" s="33" t="s">
        <v>20</v>
      </c>
      <c r="B16" s="355"/>
      <c r="C16" s="347"/>
      <c r="D16" s="347"/>
      <c r="E16" s="347"/>
      <c r="F16" s="347"/>
      <c r="G16" s="347"/>
      <c r="H16" s="347"/>
      <c r="I16" s="347"/>
      <c r="J16" s="347"/>
      <c r="K16" s="346">
        <f t="shared" si="0"/>
        <v>0</v>
      </c>
    </row>
    <row r="17" spans="1:12" ht="18.75" customHeight="1" x14ac:dyDescent="0.25">
      <c r="A17" s="33" t="s">
        <v>21</v>
      </c>
      <c r="B17" s="356"/>
      <c r="C17" s="348"/>
      <c r="D17" s="348"/>
      <c r="E17" s="348"/>
      <c r="F17" s="348"/>
      <c r="G17" s="348"/>
      <c r="H17" s="348"/>
      <c r="I17" s="348"/>
      <c r="J17" s="348"/>
      <c r="K17" s="346">
        <f t="shared" si="0"/>
        <v>0</v>
      </c>
    </row>
    <row r="18" spans="1:12" ht="18.75" customHeight="1" x14ac:dyDescent="0.25">
      <c r="A18" s="33" t="s">
        <v>22</v>
      </c>
      <c r="B18" s="356"/>
      <c r="C18" s="348"/>
      <c r="D18" s="348"/>
      <c r="E18" s="348"/>
      <c r="F18" s="348"/>
      <c r="G18" s="348"/>
      <c r="H18" s="348"/>
      <c r="I18" s="348"/>
      <c r="J18" s="348"/>
      <c r="K18" s="346">
        <f t="shared" si="0"/>
        <v>0</v>
      </c>
    </row>
    <row r="19" spans="1:12" ht="18.75" customHeight="1" x14ac:dyDescent="0.25">
      <c r="A19" s="33" t="s">
        <v>23</v>
      </c>
      <c r="B19" s="356"/>
      <c r="C19" s="348"/>
      <c r="D19" s="348"/>
      <c r="E19" s="348"/>
      <c r="F19" s="348"/>
      <c r="G19" s="348"/>
      <c r="H19" s="348"/>
      <c r="I19" s="348"/>
      <c r="J19" s="348"/>
      <c r="K19" s="346">
        <f t="shared" si="0"/>
        <v>0</v>
      </c>
    </row>
    <row r="20" spans="1:12" ht="18.75" customHeight="1" x14ac:dyDescent="0.25">
      <c r="A20" s="33" t="s">
        <v>24</v>
      </c>
      <c r="B20" s="356"/>
      <c r="C20" s="348"/>
      <c r="D20" s="348"/>
      <c r="E20" s="348"/>
      <c r="F20" s="348"/>
      <c r="G20" s="348"/>
      <c r="H20" s="348"/>
      <c r="I20" s="348"/>
      <c r="J20" s="348"/>
      <c r="K20" s="346">
        <f t="shared" si="0"/>
        <v>0</v>
      </c>
    </row>
    <row r="21" spans="1:12" ht="18.75" customHeight="1" x14ac:dyDescent="0.25">
      <c r="A21" s="33" t="s">
        <v>25</v>
      </c>
      <c r="B21" s="356"/>
      <c r="C21" s="348"/>
      <c r="D21" s="348"/>
      <c r="E21" s="348"/>
      <c r="F21" s="348"/>
      <c r="G21" s="348"/>
      <c r="H21" s="348"/>
      <c r="I21" s="348"/>
      <c r="J21" s="348"/>
      <c r="K21" s="346">
        <f t="shared" si="0"/>
        <v>0</v>
      </c>
    </row>
    <row r="22" spans="1:12" ht="18.75" customHeight="1" x14ac:dyDescent="0.3">
      <c r="A22" s="33" t="s">
        <v>26</v>
      </c>
      <c r="B22" s="356"/>
      <c r="C22" s="348"/>
      <c r="D22" s="348"/>
      <c r="E22" s="348"/>
      <c r="F22" s="348"/>
      <c r="G22" s="348"/>
      <c r="H22" s="348"/>
      <c r="I22" s="348"/>
      <c r="J22" s="348"/>
      <c r="K22" s="346">
        <f t="shared" si="0"/>
        <v>0</v>
      </c>
      <c r="L22" s="36"/>
    </row>
    <row r="23" spans="1:12" s="35" customFormat="1" ht="18.75" customHeight="1" x14ac:dyDescent="0.3">
      <c r="A23" s="34" t="s">
        <v>215</v>
      </c>
      <c r="B23" s="356"/>
      <c r="C23" s="349">
        <f>SUM(C10:C22)</f>
        <v>0</v>
      </c>
      <c r="D23" s="349">
        <f t="shared" ref="D23:J23" si="1">SUM(D10:D22)</f>
        <v>0</v>
      </c>
      <c r="E23" s="349">
        <f t="shared" si="1"/>
        <v>0</v>
      </c>
      <c r="F23" s="349">
        <f t="shared" si="1"/>
        <v>0</v>
      </c>
      <c r="G23" s="349">
        <f t="shared" si="1"/>
        <v>0</v>
      </c>
      <c r="H23" s="349">
        <f t="shared" si="1"/>
        <v>0</v>
      </c>
      <c r="I23" s="349">
        <f t="shared" si="1"/>
        <v>0</v>
      </c>
      <c r="J23" s="349">
        <f t="shared" si="1"/>
        <v>0</v>
      </c>
      <c r="K23" s="346">
        <f>SUM(K10:K22)</f>
        <v>0</v>
      </c>
      <c r="L23" s="36"/>
    </row>
    <row r="24" spans="1:12" s="35" customFormat="1" ht="18.75" customHeight="1" x14ac:dyDescent="0.3">
      <c r="A24" s="33" t="s">
        <v>27</v>
      </c>
      <c r="B24" s="356"/>
      <c r="C24" s="349"/>
      <c r="D24" s="349"/>
      <c r="E24" s="349"/>
      <c r="F24" s="349"/>
      <c r="G24" s="349"/>
      <c r="H24" s="349"/>
      <c r="I24" s="349"/>
      <c r="J24" s="349"/>
      <c r="K24" s="346">
        <f t="shared" si="0"/>
        <v>0</v>
      </c>
      <c r="L24" s="36"/>
    </row>
    <row r="25" spans="1:12" ht="18.75" customHeight="1" x14ac:dyDescent="0.3">
      <c r="A25" s="145"/>
      <c r="B25" s="356"/>
      <c r="C25" s="348"/>
      <c r="D25" s="348"/>
      <c r="E25" s="348"/>
      <c r="F25" s="348"/>
      <c r="G25" s="348"/>
      <c r="H25" s="348"/>
      <c r="I25" s="348"/>
      <c r="J25" s="348"/>
      <c r="K25" s="346">
        <f t="shared" si="0"/>
        <v>0</v>
      </c>
      <c r="L25" s="36"/>
    </row>
    <row r="26" spans="1:12" ht="18.75" customHeight="1" x14ac:dyDescent="0.3">
      <c r="A26" s="146"/>
      <c r="B26" s="356"/>
      <c r="C26" s="348"/>
      <c r="D26" s="348"/>
      <c r="E26" s="348"/>
      <c r="F26" s="348"/>
      <c r="G26" s="348"/>
      <c r="H26" s="348"/>
      <c r="I26" s="348"/>
      <c r="J26" s="348"/>
      <c r="K26" s="346">
        <f t="shared" si="0"/>
        <v>0</v>
      </c>
      <c r="L26" s="36"/>
    </row>
    <row r="27" spans="1:12" ht="18.75" customHeight="1" x14ac:dyDescent="0.3">
      <c r="A27" s="144"/>
      <c r="B27" s="356"/>
      <c r="C27" s="348"/>
      <c r="D27" s="348"/>
      <c r="E27" s="348"/>
      <c r="F27" s="348"/>
      <c r="G27" s="348"/>
      <c r="H27" s="348"/>
      <c r="I27" s="348"/>
      <c r="J27" s="348"/>
      <c r="K27" s="346">
        <f t="shared" si="0"/>
        <v>0</v>
      </c>
      <c r="L27" s="36"/>
    </row>
    <row r="28" spans="1:12" ht="18.75" customHeight="1" x14ac:dyDescent="0.3">
      <c r="A28" s="144"/>
      <c r="B28" s="356"/>
      <c r="C28" s="348"/>
      <c r="D28" s="348"/>
      <c r="E28" s="348"/>
      <c r="F28" s="348"/>
      <c r="G28" s="348"/>
      <c r="H28" s="348"/>
      <c r="I28" s="348"/>
      <c r="J28" s="348"/>
      <c r="K28" s="346"/>
      <c r="L28" s="36"/>
    </row>
    <row r="29" spans="1:12" ht="18.75" customHeight="1" x14ac:dyDescent="0.3">
      <c r="A29" s="144"/>
      <c r="B29" s="356"/>
      <c r="C29" s="348"/>
      <c r="D29" s="348"/>
      <c r="E29" s="348"/>
      <c r="F29" s="348"/>
      <c r="G29" s="348"/>
      <c r="H29" s="348"/>
      <c r="I29" s="348"/>
      <c r="J29" s="348"/>
      <c r="K29" s="346">
        <f t="shared" si="0"/>
        <v>0</v>
      </c>
      <c r="L29" s="36"/>
    </row>
    <row r="30" spans="1:12" s="35" customFormat="1" ht="22.9" customHeight="1" x14ac:dyDescent="0.3">
      <c r="A30" s="34" t="s">
        <v>216</v>
      </c>
      <c r="B30" s="356"/>
      <c r="C30" s="349">
        <f t="shared" ref="C30:K30" si="2">SUM(C25:C29)</f>
        <v>0</v>
      </c>
      <c r="D30" s="349">
        <f t="shared" si="2"/>
        <v>0</v>
      </c>
      <c r="E30" s="349">
        <f t="shared" si="2"/>
        <v>0</v>
      </c>
      <c r="F30" s="349">
        <f t="shared" si="2"/>
        <v>0</v>
      </c>
      <c r="G30" s="349">
        <f t="shared" si="2"/>
        <v>0</v>
      </c>
      <c r="H30" s="349">
        <f t="shared" si="2"/>
        <v>0</v>
      </c>
      <c r="I30" s="349">
        <f t="shared" si="2"/>
        <v>0</v>
      </c>
      <c r="J30" s="349">
        <f t="shared" si="2"/>
        <v>0</v>
      </c>
      <c r="K30" s="346">
        <f t="shared" si="2"/>
        <v>0</v>
      </c>
      <c r="L30" s="36"/>
    </row>
    <row r="31" spans="1:12" s="35" customFormat="1" ht="18.75" customHeight="1" x14ac:dyDescent="0.3">
      <c r="A31" s="292" t="s">
        <v>114</v>
      </c>
      <c r="B31" s="360"/>
      <c r="C31" s="350">
        <f t="shared" ref="C31:K31" si="3">+C23+C30</f>
        <v>0</v>
      </c>
      <c r="D31" s="350">
        <f t="shared" si="3"/>
        <v>0</v>
      </c>
      <c r="E31" s="350">
        <f t="shared" si="3"/>
        <v>0</v>
      </c>
      <c r="F31" s="350">
        <f t="shared" si="3"/>
        <v>0</v>
      </c>
      <c r="G31" s="350">
        <f t="shared" si="3"/>
        <v>0</v>
      </c>
      <c r="H31" s="350">
        <f t="shared" si="3"/>
        <v>0</v>
      </c>
      <c r="I31" s="350">
        <f t="shared" si="3"/>
        <v>0</v>
      </c>
      <c r="J31" s="350">
        <f t="shared" si="3"/>
        <v>0</v>
      </c>
      <c r="K31" s="367">
        <f t="shared" si="3"/>
        <v>0</v>
      </c>
      <c r="L31" s="36"/>
    </row>
    <row r="32" spans="1:12" s="35" customFormat="1" x14ac:dyDescent="0.25">
      <c r="A32" s="40"/>
      <c r="B32" s="40"/>
      <c r="C32" s="41"/>
      <c r="D32" s="41"/>
      <c r="E32" s="41"/>
      <c r="F32" s="41"/>
      <c r="G32" s="41"/>
      <c r="H32" s="41"/>
      <c r="I32" s="41"/>
      <c r="J32" s="41"/>
      <c r="K32" s="41"/>
    </row>
    <row r="33" spans="1:11" s="35" customFormat="1" ht="13" x14ac:dyDescent="0.3">
      <c r="A33" s="36" t="s">
        <v>28</v>
      </c>
      <c r="C33" s="37"/>
      <c r="D33" s="37"/>
      <c r="E33" s="37"/>
      <c r="F33" s="37"/>
      <c r="G33" s="37"/>
      <c r="H33" s="37"/>
      <c r="I33" s="37"/>
      <c r="J33" s="37"/>
      <c r="K33" s="37"/>
    </row>
    <row r="34" spans="1:11" x14ac:dyDescent="0.25">
      <c r="A34" s="35"/>
      <c r="C34" s="37"/>
      <c r="D34" s="37"/>
      <c r="E34" s="37"/>
      <c r="F34" s="37"/>
      <c r="G34" s="37"/>
      <c r="H34" s="37"/>
      <c r="I34" s="37"/>
      <c r="J34" s="37"/>
    </row>
  </sheetData>
  <sheetProtection algorithmName="SHA-512" hashValue="o8G/XHz+J13Th5I86t5aQT8nkHQUyV2+ixRMNcaX5IVppsqIqFOu6KnHHqaBIhp5RomMCp2xAwMvN6dTxuUSaQ==" saltValue="BvxUBc8NWiOndLXgDmuTYg==" spinCount="100000" sheet="1" objects="1" scenarios="1"/>
  <mergeCells count="3">
    <mergeCell ref="D3:E3"/>
    <mergeCell ref="F3:G3"/>
    <mergeCell ref="I8:J8"/>
  </mergeCells>
  <phoneticPr fontId="19" type="noConversion"/>
  <printOptions horizontalCentered="1"/>
  <pageMargins left="0.31496062992125984" right="0.31496062992125984" top="0.74803149606299213" bottom="0.47244094488188981" header="0.15748031496062992" footer="0.15748031496062992"/>
  <pageSetup paperSize="5" scale="96" fitToWidth="0" orientation="landscape" r:id="rId1"/>
  <headerFooter scaleWithDoc="0">
    <oddHeader>&amp;C
&amp;"Arial,Bold"&amp;16 Generic Fuel Tax Transaction Report - FTG-1 Imports from Out-of-Jurisdiction&amp;R&amp;G</oddHeader>
    <oddFooter>&amp;L&amp;"Arial,Bold"&amp;8SHOW TOTALS CARRIED FORWARD TO "FUEL TAX SUMMARY FORM - FTG-TAX"&amp;R&amp;8&amp;A
Rev. December 2020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State!$A$2:$A$53</xm:f>
          </x14:formula1>
          <xm:sqref>A25:A29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showGridLines="0" zoomScale="55" zoomScaleNormal="55" zoomScalePageLayoutView="70" workbookViewId="0">
      <selection activeCell="B10" sqref="B10"/>
    </sheetView>
  </sheetViews>
  <sheetFormatPr defaultColWidth="0" defaultRowHeight="12.5" zeroHeight="1" x14ac:dyDescent="0.25"/>
  <cols>
    <col min="1" max="1" width="39.81640625" style="4" customWidth="1"/>
    <col min="2" max="2" width="14.81640625" style="4" customWidth="1"/>
    <col min="3" max="10" width="14.81640625" style="5" customWidth="1"/>
    <col min="11" max="11" width="14.81640625" style="37" customWidth="1"/>
    <col min="12" max="12" width="9.1796875" style="35" customWidth="1"/>
    <col min="13" max="16384" width="0" style="4" hidden="1"/>
  </cols>
  <sheetData>
    <row r="1" spans="1:12" s="10" customFormat="1" ht="20.5" customHeight="1" x14ac:dyDescent="0.4">
      <c r="A1" s="296"/>
      <c r="B1" s="297"/>
      <c r="C1" s="298"/>
      <c r="D1" s="297"/>
      <c r="E1" s="299"/>
      <c r="F1" s="297"/>
      <c r="G1" s="297"/>
      <c r="H1" s="297"/>
      <c r="I1" s="297"/>
      <c r="J1" s="297"/>
      <c r="K1" s="297"/>
    </row>
    <row r="2" spans="1:12" s="10" customFormat="1" ht="13.5" customHeight="1" x14ac:dyDescent="0.35">
      <c r="A2" s="42"/>
      <c r="B2" s="42"/>
      <c r="C2" s="42"/>
      <c r="D2" s="42"/>
      <c r="E2" s="289"/>
      <c r="F2" s="42"/>
      <c r="G2" s="42"/>
      <c r="H2" s="42"/>
      <c r="I2" s="42"/>
      <c r="J2" s="42"/>
      <c r="K2" s="42"/>
    </row>
    <row r="3" spans="1:12" s="18" customFormat="1" ht="14" x14ac:dyDescent="0.3">
      <c r="A3" s="12" t="str">
        <f>'FTG-TAX'!B2</f>
        <v>Province:  MANITOBA</v>
      </c>
      <c r="B3" s="12"/>
      <c r="C3" s="13"/>
      <c r="D3" s="14" t="s">
        <v>0</v>
      </c>
      <c r="E3" s="13"/>
      <c r="F3" s="558" t="str">
        <f>'FTG-TAX'!K2</f>
        <v>yyyy/mm/dd</v>
      </c>
      <c r="G3" s="558"/>
      <c r="H3" s="13"/>
      <c r="I3" s="15"/>
      <c r="J3" s="16"/>
      <c r="K3" s="17"/>
    </row>
    <row r="4" spans="1:12" s="10" customFormat="1" ht="15" customHeight="1" x14ac:dyDescent="0.25">
      <c r="F4" s="42"/>
      <c r="K4" s="26"/>
      <c r="L4" s="42"/>
    </row>
    <row r="5" spans="1:12" s="18" customFormat="1" ht="14" x14ac:dyDescent="0.3">
      <c r="A5" s="19" t="s">
        <v>1</v>
      </c>
      <c r="B5" s="20"/>
      <c r="C5" s="21"/>
      <c r="D5" s="22"/>
      <c r="E5" s="21"/>
      <c r="F5" s="23" t="str">
        <f>'FTG-TAX'!F27</f>
        <v>Fuel Tax Licence Number</v>
      </c>
      <c r="G5" s="21"/>
      <c r="H5" s="21"/>
      <c r="I5" s="21"/>
      <c r="J5" s="21"/>
      <c r="K5" s="24"/>
    </row>
    <row r="6" spans="1:12" s="10" customFormat="1" ht="20.5" customHeight="1" x14ac:dyDescent="0.3">
      <c r="A6" s="284">
        <f>'FTG-TAX'!D27</f>
        <v>0</v>
      </c>
      <c r="B6" s="252"/>
      <c r="C6" s="13"/>
      <c r="D6" s="15"/>
      <c r="E6" s="253"/>
      <c r="F6" s="284">
        <f>'FTG-TAX'!F28</f>
        <v>0</v>
      </c>
      <c r="G6" s="13"/>
      <c r="H6" s="26"/>
      <c r="I6" s="26"/>
      <c r="J6" s="26"/>
      <c r="K6" s="28"/>
    </row>
    <row r="7" spans="1:12" s="10" customFormat="1" x14ac:dyDescent="0.25">
      <c r="A7" s="42"/>
      <c r="B7" s="42"/>
      <c r="C7" s="42"/>
      <c r="D7" s="42"/>
    </row>
    <row r="8" spans="1:12" s="10" customFormat="1" x14ac:dyDescent="0.25">
      <c r="A8" s="31"/>
      <c r="B8" s="293" t="s">
        <v>2</v>
      </c>
      <c r="C8" s="32"/>
      <c r="D8" s="32" t="s">
        <v>3</v>
      </c>
      <c r="E8" s="32" t="s">
        <v>4</v>
      </c>
      <c r="F8" s="32" t="s">
        <v>5</v>
      </c>
      <c r="G8" s="32"/>
      <c r="H8" s="32" t="s">
        <v>217</v>
      </c>
      <c r="I8" s="559" t="s">
        <v>6</v>
      </c>
      <c r="J8" s="560"/>
      <c r="K8" s="294"/>
    </row>
    <row r="9" spans="1:12" s="10" customFormat="1" x14ac:dyDescent="0.25">
      <c r="A9" s="140" t="s">
        <v>29</v>
      </c>
      <c r="B9" s="196" t="s">
        <v>7</v>
      </c>
      <c r="C9" s="30" t="s">
        <v>8</v>
      </c>
      <c r="D9" s="30" t="s">
        <v>8</v>
      </c>
      <c r="E9" s="30" t="s">
        <v>8</v>
      </c>
      <c r="F9" s="30" t="s">
        <v>9</v>
      </c>
      <c r="G9" s="30" t="s">
        <v>10</v>
      </c>
      <c r="H9" s="30" t="s">
        <v>225</v>
      </c>
      <c r="I9" s="342" t="s">
        <v>11</v>
      </c>
      <c r="J9" s="342" t="s">
        <v>12</v>
      </c>
      <c r="K9" s="295" t="s">
        <v>13</v>
      </c>
    </row>
    <row r="10" spans="1:12" s="3" customFormat="1" ht="22.9" customHeight="1" x14ac:dyDescent="0.25">
      <c r="A10" s="363"/>
      <c r="B10" s="504"/>
      <c r="C10" s="343"/>
      <c r="D10" s="343"/>
      <c r="E10" s="343"/>
      <c r="F10" s="343"/>
      <c r="G10" s="343"/>
      <c r="H10" s="343"/>
      <c r="I10" s="343"/>
      <c r="J10" s="343"/>
      <c r="K10" s="344">
        <f>SUM(C10:J10)</f>
        <v>0</v>
      </c>
      <c r="L10" s="10"/>
    </row>
    <row r="11" spans="1:12" s="3" customFormat="1" ht="22.9" customHeight="1" x14ac:dyDescent="0.25">
      <c r="A11" s="358"/>
      <c r="B11" s="364"/>
      <c r="C11" s="345"/>
      <c r="D11" s="345"/>
      <c r="E11" s="345"/>
      <c r="F11" s="345"/>
      <c r="G11" s="345"/>
      <c r="H11" s="345"/>
      <c r="I11" s="345"/>
      <c r="J11" s="345"/>
      <c r="K11" s="346">
        <f t="shared" ref="K11:K28" si="0">SUM(C11:J11)</f>
        <v>0</v>
      </c>
      <c r="L11" s="10"/>
    </row>
    <row r="12" spans="1:12" s="3" customFormat="1" ht="22.9" customHeight="1" x14ac:dyDescent="0.25">
      <c r="A12" s="358"/>
      <c r="B12" s="364"/>
      <c r="C12" s="345"/>
      <c r="D12" s="345"/>
      <c r="E12" s="345"/>
      <c r="F12" s="345"/>
      <c r="G12" s="345"/>
      <c r="H12" s="345"/>
      <c r="I12" s="345"/>
      <c r="J12" s="345"/>
      <c r="K12" s="346">
        <f t="shared" si="0"/>
        <v>0</v>
      </c>
      <c r="L12" s="10"/>
    </row>
    <row r="13" spans="1:12" ht="22.9" customHeight="1" x14ac:dyDescent="0.25">
      <c r="A13" s="358"/>
      <c r="B13" s="364"/>
      <c r="C13" s="345"/>
      <c r="D13" s="345"/>
      <c r="E13" s="345"/>
      <c r="F13" s="345"/>
      <c r="G13" s="345"/>
      <c r="H13" s="345"/>
      <c r="I13" s="345"/>
      <c r="J13" s="345"/>
      <c r="K13" s="346">
        <f t="shared" si="0"/>
        <v>0</v>
      </c>
    </row>
    <row r="14" spans="1:12" ht="22.9" customHeight="1" x14ac:dyDescent="0.25">
      <c r="A14" s="358"/>
      <c r="B14" s="365"/>
      <c r="C14" s="347"/>
      <c r="D14" s="347"/>
      <c r="E14" s="347"/>
      <c r="F14" s="347"/>
      <c r="G14" s="347"/>
      <c r="H14" s="347"/>
      <c r="I14" s="347"/>
      <c r="J14" s="347"/>
      <c r="K14" s="346">
        <f t="shared" si="0"/>
        <v>0</v>
      </c>
    </row>
    <row r="15" spans="1:12" ht="22.9" customHeight="1" x14ac:dyDescent="0.25">
      <c r="A15" s="358"/>
      <c r="B15" s="365"/>
      <c r="C15" s="347"/>
      <c r="D15" s="347"/>
      <c r="E15" s="347"/>
      <c r="F15" s="347"/>
      <c r="G15" s="347"/>
      <c r="H15" s="347"/>
      <c r="I15" s="347"/>
      <c r="J15" s="347"/>
      <c r="K15" s="346">
        <f t="shared" si="0"/>
        <v>0</v>
      </c>
    </row>
    <row r="16" spans="1:12" ht="22.9" customHeight="1" x14ac:dyDescent="0.25">
      <c r="A16" s="358"/>
      <c r="B16" s="365"/>
      <c r="C16" s="347"/>
      <c r="D16" s="347"/>
      <c r="E16" s="347"/>
      <c r="F16" s="347"/>
      <c r="G16" s="347"/>
      <c r="H16" s="347"/>
      <c r="I16" s="347"/>
      <c r="J16" s="347"/>
      <c r="K16" s="346">
        <f t="shared" si="0"/>
        <v>0</v>
      </c>
    </row>
    <row r="17" spans="1:11" ht="22.9" customHeight="1" x14ac:dyDescent="0.25">
      <c r="A17" s="358"/>
      <c r="B17" s="366"/>
      <c r="C17" s="348"/>
      <c r="D17" s="348"/>
      <c r="E17" s="348"/>
      <c r="F17" s="348"/>
      <c r="G17" s="348"/>
      <c r="H17" s="348"/>
      <c r="I17" s="348"/>
      <c r="J17" s="348"/>
      <c r="K17" s="346">
        <f t="shared" si="0"/>
        <v>0</v>
      </c>
    </row>
    <row r="18" spans="1:11" ht="22.9" customHeight="1" x14ac:dyDescent="0.25">
      <c r="A18" s="358"/>
      <c r="B18" s="366"/>
      <c r="C18" s="348"/>
      <c r="D18" s="348"/>
      <c r="E18" s="348"/>
      <c r="F18" s="348"/>
      <c r="G18" s="348"/>
      <c r="H18" s="348"/>
      <c r="I18" s="348"/>
      <c r="J18" s="348"/>
      <c r="K18" s="346">
        <f t="shared" si="0"/>
        <v>0</v>
      </c>
    </row>
    <row r="19" spans="1:11" ht="22.9" customHeight="1" x14ac:dyDescent="0.25">
      <c r="A19" s="358"/>
      <c r="B19" s="366"/>
      <c r="C19" s="348"/>
      <c r="D19" s="348"/>
      <c r="E19" s="348"/>
      <c r="F19" s="348"/>
      <c r="G19" s="348"/>
      <c r="H19" s="348"/>
      <c r="I19" s="348"/>
      <c r="J19" s="348"/>
      <c r="K19" s="346">
        <f t="shared" si="0"/>
        <v>0</v>
      </c>
    </row>
    <row r="20" spans="1:11" ht="22.9" customHeight="1" x14ac:dyDescent="0.25">
      <c r="A20" s="358"/>
      <c r="B20" s="366"/>
      <c r="C20" s="348"/>
      <c r="D20" s="348"/>
      <c r="E20" s="348"/>
      <c r="F20" s="348"/>
      <c r="G20" s="348"/>
      <c r="H20" s="348"/>
      <c r="I20" s="348"/>
      <c r="J20" s="348"/>
      <c r="K20" s="346">
        <f t="shared" si="0"/>
        <v>0</v>
      </c>
    </row>
    <row r="21" spans="1:11" ht="22.9" customHeight="1" x14ac:dyDescent="0.25">
      <c r="A21" s="358"/>
      <c r="B21" s="366"/>
      <c r="C21" s="348"/>
      <c r="D21" s="348"/>
      <c r="E21" s="348"/>
      <c r="F21" s="348"/>
      <c r="G21" s="348"/>
      <c r="H21" s="348"/>
      <c r="I21" s="348"/>
      <c r="J21" s="348"/>
      <c r="K21" s="346">
        <f t="shared" si="0"/>
        <v>0</v>
      </c>
    </row>
    <row r="22" spans="1:11" ht="22.9" customHeight="1" x14ac:dyDescent="0.25">
      <c r="A22" s="358"/>
      <c r="B22" s="366"/>
      <c r="C22" s="348"/>
      <c r="D22" s="348"/>
      <c r="E22" s="348"/>
      <c r="F22" s="348"/>
      <c r="G22" s="348"/>
      <c r="H22" s="348"/>
      <c r="I22" s="348"/>
      <c r="J22" s="348"/>
      <c r="K22" s="346">
        <f t="shared" si="0"/>
        <v>0</v>
      </c>
    </row>
    <row r="23" spans="1:11" ht="22.9" customHeight="1" x14ac:dyDescent="0.25">
      <c r="A23" s="358"/>
      <c r="B23" s="366"/>
      <c r="C23" s="348"/>
      <c r="D23" s="348"/>
      <c r="E23" s="348"/>
      <c r="F23" s="348"/>
      <c r="G23" s="348"/>
      <c r="H23" s="348"/>
      <c r="I23" s="348"/>
      <c r="J23" s="348"/>
      <c r="K23" s="346">
        <f t="shared" si="0"/>
        <v>0</v>
      </c>
    </row>
    <row r="24" spans="1:11" ht="22.9" customHeight="1" x14ac:dyDescent="0.25">
      <c r="A24" s="357"/>
      <c r="B24" s="366"/>
      <c r="C24" s="348"/>
      <c r="D24" s="348"/>
      <c r="E24" s="348"/>
      <c r="F24" s="348"/>
      <c r="G24" s="348"/>
      <c r="H24" s="348"/>
      <c r="I24" s="348"/>
      <c r="J24" s="348"/>
      <c r="K24" s="346">
        <f t="shared" si="0"/>
        <v>0</v>
      </c>
    </row>
    <row r="25" spans="1:11" ht="22.9" customHeight="1" x14ac:dyDescent="0.25">
      <c r="A25" s="357"/>
      <c r="B25" s="366"/>
      <c r="C25" s="348"/>
      <c r="D25" s="348"/>
      <c r="E25" s="348"/>
      <c r="F25" s="348"/>
      <c r="G25" s="348"/>
      <c r="H25" s="348"/>
      <c r="I25" s="348"/>
      <c r="J25" s="348"/>
      <c r="K25" s="346">
        <f t="shared" si="0"/>
        <v>0</v>
      </c>
    </row>
    <row r="26" spans="1:11" ht="22.9" customHeight="1" x14ac:dyDescent="0.25">
      <c r="A26" s="358"/>
      <c r="B26" s="366"/>
      <c r="C26" s="348"/>
      <c r="D26" s="348"/>
      <c r="E26" s="348"/>
      <c r="F26" s="348"/>
      <c r="G26" s="348"/>
      <c r="H26" s="348"/>
      <c r="I26" s="348"/>
      <c r="J26" s="348"/>
      <c r="K26" s="346">
        <f t="shared" si="0"/>
        <v>0</v>
      </c>
    </row>
    <row r="27" spans="1:11" ht="22.9" customHeight="1" x14ac:dyDescent="0.25">
      <c r="A27" s="358"/>
      <c r="B27" s="366"/>
      <c r="C27" s="348"/>
      <c r="D27" s="348"/>
      <c r="E27" s="348"/>
      <c r="F27" s="348"/>
      <c r="G27" s="348"/>
      <c r="H27" s="348"/>
      <c r="I27" s="348"/>
      <c r="J27" s="348"/>
      <c r="K27" s="346">
        <f t="shared" si="0"/>
        <v>0</v>
      </c>
    </row>
    <row r="28" spans="1:11" ht="22.9" customHeight="1" x14ac:dyDescent="0.25">
      <c r="A28" s="358"/>
      <c r="B28" s="366"/>
      <c r="C28" s="348"/>
      <c r="D28" s="348"/>
      <c r="E28" s="348"/>
      <c r="F28" s="348"/>
      <c r="G28" s="348"/>
      <c r="H28" s="348"/>
      <c r="I28" s="348"/>
      <c r="J28" s="348"/>
      <c r="K28" s="346">
        <f t="shared" si="0"/>
        <v>0</v>
      </c>
    </row>
    <row r="29" spans="1:11" s="35" customFormat="1" ht="22.9" customHeight="1" x14ac:dyDescent="0.25">
      <c r="A29" s="359" t="s">
        <v>30</v>
      </c>
      <c r="B29" s="360"/>
      <c r="C29" s="350">
        <f>SUM(C10:C28)</f>
        <v>0</v>
      </c>
      <c r="D29" s="350">
        <f t="shared" ref="D29:K29" si="1">SUM(D10:D28)</f>
        <v>0</v>
      </c>
      <c r="E29" s="350">
        <f t="shared" si="1"/>
        <v>0</v>
      </c>
      <c r="F29" s="350">
        <f t="shared" si="1"/>
        <v>0</v>
      </c>
      <c r="G29" s="350">
        <f t="shared" si="1"/>
        <v>0</v>
      </c>
      <c r="H29" s="350">
        <f>SUM(H10:H28)</f>
        <v>0</v>
      </c>
      <c r="I29" s="350">
        <f t="shared" si="1"/>
        <v>0</v>
      </c>
      <c r="J29" s="350">
        <f t="shared" si="1"/>
        <v>0</v>
      </c>
      <c r="K29" s="367">
        <f t="shared" si="1"/>
        <v>0</v>
      </c>
    </row>
    <row r="30" spans="1:11" s="35" customFormat="1" x14ac:dyDescent="0.25">
      <c r="A30" s="40"/>
      <c r="B30" s="40"/>
      <c r="C30" s="41"/>
      <c r="D30" s="41"/>
      <c r="E30" s="41"/>
      <c r="F30" s="41"/>
      <c r="G30" s="41"/>
      <c r="H30" s="41"/>
      <c r="I30" s="41"/>
      <c r="J30" s="41"/>
      <c r="K30" s="41"/>
    </row>
    <row r="31" spans="1:11" s="35" customFormat="1" ht="13" x14ac:dyDescent="0.3">
      <c r="A31" s="36" t="s">
        <v>28</v>
      </c>
      <c r="C31" s="37"/>
      <c r="D31" s="37"/>
      <c r="E31" s="37"/>
      <c r="F31" s="37"/>
      <c r="G31" s="37"/>
      <c r="H31" s="37"/>
      <c r="I31" s="37"/>
      <c r="J31" s="37"/>
      <c r="K31" s="37"/>
    </row>
  </sheetData>
  <sheetProtection algorithmName="SHA-512" hashValue="N9X/MeptWeSDfWKDfgBygY7Xgr5Sl/NbtkpwGa3NXXG12CY6a9QlViHMNtLsah+H4Wd3wnOlFEOGUXMudhFuGw==" saltValue="j8p8oPJr65Sv5GQWWI/7Tg==" spinCount="100000" sheet="1" objects="1" scenarios="1"/>
  <mergeCells count="2">
    <mergeCell ref="F3:G3"/>
    <mergeCell ref="I8:J8"/>
  </mergeCells>
  <phoneticPr fontId="19" type="noConversion"/>
  <printOptions horizontalCentered="1"/>
  <pageMargins left="0.31496062992125984" right="0.31496062992125984" top="0.74803149606299213" bottom="0.46" header="0.15748031496062992" footer="0.15748031496062992"/>
  <pageSetup paperSize="5" scale="89" fitToWidth="0" orientation="landscape" r:id="rId1"/>
  <headerFooter scaleWithDoc="0">
    <oddHeader>&amp;C
&amp;"Arial,Bold"&amp;16 Generic Fuel Tax Transaction Report - FTG-2 Acquisitions within Jurisdiction from Licensed Collectors&amp;R&amp;G</oddHeader>
    <oddFooter>&amp;L&amp;"Arial,Bold"&amp;8SHOW TOTALS CARRIED FORWARD TO "FUEL TAX SUMMARY FORM - FTG-TAX"&amp;R&amp;8&amp;A
Rev. December 2020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showGridLines="0" topLeftCell="A4" zoomScale="55" zoomScaleNormal="55" zoomScalePageLayoutView="55" workbookViewId="0">
      <selection activeCell="C23" sqref="C23"/>
    </sheetView>
  </sheetViews>
  <sheetFormatPr defaultColWidth="0" defaultRowHeight="12.5" zeroHeight="1" x14ac:dyDescent="0.25"/>
  <cols>
    <col min="1" max="1" width="44.453125" style="35" customWidth="1"/>
    <col min="2" max="2" width="14.453125" style="35" customWidth="1"/>
    <col min="3" max="11" width="18.1796875" style="37" customWidth="1"/>
    <col min="12" max="12" width="9.1796875" style="35" customWidth="1"/>
    <col min="13" max="16384" width="0" style="35" hidden="1"/>
  </cols>
  <sheetData>
    <row r="1" spans="1:12" s="10" customFormat="1" ht="20.5" customHeight="1" x14ac:dyDescent="0.5">
      <c r="A1" s="333"/>
      <c r="B1" s="7"/>
      <c r="C1" s="8"/>
      <c r="D1" s="7"/>
      <c r="E1" s="9"/>
      <c r="F1" s="7"/>
      <c r="G1" s="7"/>
      <c r="H1" s="7"/>
      <c r="I1" s="7"/>
      <c r="J1" s="7"/>
      <c r="K1" s="7"/>
    </row>
    <row r="2" spans="1:12" s="18" customFormat="1" ht="15" customHeight="1" x14ac:dyDescent="0.3">
      <c r="E2" s="255"/>
    </row>
    <row r="3" spans="1:12" s="18" customFormat="1" ht="14" x14ac:dyDescent="0.3">
      <c r="A3" s="12" t="str">
        <f>'FTG-TAX'!B2</f>
        <v>Province:  MANITOBA</v>
      </c>
      <c r="B3" s="12"/>
      <c r="C3" s="13"/>
      <c r="D3" s="14" t="s">
        <v>0</v>
      </c>
      <c r="E3" s="13"/>
      <c r="F3" s="558" t="str">
        <f>'FTG-TAX'!K2</f>
        <v>yyyy/mm/dd</v>
      </c>
      <c r="G3" s="558"/>
      <c r="H3" s="13"/>
      <c r="I3" s="15"/>
      <c r="J3" s="16"/>
      <c r="K3" s="17"/>
    </row>
    <row r="4" spans="1:12" s="18" customFormat="1" ht="15.75" customHeight="1" x14ac:dyDescent="0.3">
      <c r="F4" s="249"/>
      <c r="K4" s="288"/>
      <c r="L4" s="249"/>
    </row>
    <row r="5" spans="1:12" s="18" customFormat="1" ht="14" x14ac:dyDescent="0.3">
      <c r="A5" s="19" t="s">
        <v>1</v>
      </c>
      <c r="B5" s="20"/>
      <c r="C5" s="21"/>
      <c r="D5" s="22"/>
      <c r="E5" s="21"/>
      <c r="F5" s="23" t="str">
        <f>'FTG-TAX'!F27</f>
        <v>Fuel Tax Licence Number</v>
      </c>
      <c r="G5" s="21"/>
      <c r="H5" s="21"/>
      <c r="I5" s="21"/>
      <c r="J5" s="21"/>
      <c r="K5" s="24"/>
    </row>
    <row r="6" spans="1:12" s="18" customFormat="1" ht="20.5" customHeight="1" x14ac:dyDescent="0.3">
      <c r="A6" s="284">
        <f>'FTG-TAX'!D27</f>
        <v>0</v>
      </c>
      <c r="B6" s="252"/>
      <c r="C6" s="13"/>
      <c r="D6" s="15"/>
      <c r="E6" s="253"/>
      <c r="F6" s="284">
        <f>'FTG-TAX'!F28</f>
        <v>0</v>
      </c>
      <c r="G6" s="13"/>
      <c r="H6" s="13"/>
      <c r="I6" s="13"/>
      <c r="J6" s="13"/>
      <c r="K6" s="254"/>
    </row>
    <row r="7" spans="1:12" s="10" customFormat="1" x14ac:dyDescent="0.25">
      <c r="A7" s="42"/>
      <c r="B7" s="42"/>
      <c r="C7" s="42"/>
      <c r="D7" s="42"/>
    </row>
    <row r="8" spans="1:12" s="10" customFormat="1" x14ac:dyDescent="0.25">
      <c r="A8" s="31"/>
      <c r="B8" s="293"/>
      <c r="C8" s="32"/>
      <c r="D8" s="32" t="s">
        <v>3</v>
      </c>
      <c r="E8" s="32" t="s">
        <v>4</v>
      </c>
      <c r="F8" s="32" t="s">
        <v>5</v>
      </c>
      <c r="G8" s="32"/>
      <c r="H8" s="32" t="s">
        <v>217</v>
      </c>
      <c r="I8" s="561" t="s">
        <v>6</v>
      </c>
      <c r="J8" s="562"/>
      <c r="K8" s="294"/>
    </row>
    <row r="9" spans="1:12" s="10" customFormat="1" x14ac:dyDescent="0.25">
      <c r="A9" s="29" t="s">
        <v>31</v>
      </c>
      <c r="B9" s="196"/>
      <c r="C9" s="30" t="s">
        <v>8</v>
      </c>
      <c r="D9" s="30" t="s">
        <v>8</v>
      </c>
      <c r="E9" s="30" t="s">
        <v>8</v>
      </c>
      <c r="F9" s="30" t="s">
        <v>9</v>
      </c>
      <c r="G9" s="30" t="s">
        <v>10</v>
      </c>
      <c r="H9" s="30" t="s">
        <v>225</v>
      </c>
      <c r="I9" s="30" t="s">
        <v>11</v>
      </c>
      <c r="J9" s="30" t="s">
        <v>12</v>
      </c>
      <c r="K9" s="295" t="s">
        <v>13</v>
      </c>
    </row>
    <row r="10" spans="1:12" s="3" customFormat="1" ht="21" customHeight="1" x14ac:dyDescent="0.3">
      <c r="A10" s="351" t="s">
        <v>14</v>
      </c>
      <c r="B10" s="352"/>
      <c r="C10" s="343"/>
      <c r="D10" s="343"/>
      <c r="E10" s="343"/>
      <c r="F10" s="343"/>
      <c r="G10" s="343"/>
      <c r="H10" s="343"/>
      <c r="I10" s="343"/>
      <c r="J10" s="343"/>
      <c r="K10" s="344">
        <f>SUM(C10:J10)</f>
        <v>0</v>
      </c>
      <c r="L10" s="10"/>
    </row>
    <row r="11" spans="1:12" s="3" customFormat="1" ht="21" customHeight="1" x14ac:dyDescent="0.3">
      <c r="A11" s="278" t="s">
        <v>15</v>
      </c>
      <c r="B11" s="353"/>
      <c r="C11" s="345"/>
      <c r="D11" s="345"/>
      <c r="E11" s="345"/>
      <c r="F11" s="345"/>
      <c r="G11" s="345"/>
      <c r="H11" s="345"/>
      <c r="I11" s="345"/>
      <c r="J11" s="345"/>
      <c r="K11" s="346">
        <f t="shared" ref="K11:K27" si="0">SUM(C11:J11)</f>
        <v>0</v>
      </c>
      <c r="L11" s="10"/>
    </row>
    <row r="12" spans="1:12" s="3" customFormat="1" ht="21" customHeight="1" x14ac:dyDescent="0.3">
      <c r="A12" s="413" t="s">
        <v>16</v>
      </c>
      <c r="B12" s="410"/>
      <c r="C12" s="412"/>
      <c r="D12" s="412"/>
      <c r="E12" s="412"/>
      <c r="F12" s="412"/>
      <c r="G12" s="412"/>
      <c r="H12" s="412"/>
      <c r="I12" s="412"/>
      <c r="J12" s="412"/>
      <c r="K12" s="411">
        <f t="shared" si="0"/>
        <v>0</v>
      </c>
      <c r="L12" s="10"/>
    </row>
    <row r="13" spans="1:12" s="4" customFormat="1" ht="21" customHeight="1" x14ac:dyDescent="0.25">
      <c r="A13" s="278" t="s">
        <v>17</v>
      </c>
      <c r="B13" s="354"/>
      <c r="C13" s="345"/>
      <c r="D13" s="345"/>
      <c r="E13" s="345"/>
      <c r="F13" s="345"/>
      <c r="G13" s="345"/>
      <c r="H13" s="345"/>
      <c r="I13" s="345"/>
      <c r="J13" s="345"/>
      <c r="K13" s="346">
        <f t="shared" si="0"/>
        <v>0</v>
      </c>
      <c r="L13" s="35"/>
    </row>
    <row r="14" spans="1:12" s="4" customFormat="1" ht="21" customHeight="1" x14ac:dyDescent="0.25">
      <c r="A14" s="278" t="s">
        <v>18</v>
      </c>
      <c r="B14" s="355"/>
      <c r="C14" s="347"/>
      <c r="D14" s="347"/>
      <c r="E14" s="347"/>
      <c r="F14" s="347"/>
      <c r="G14" s="347"/>
      <c r="H14" s="347"/>
      <c r="I14" s="347"/>
      <c r="J14" s="347"/>
      <c r="K14" s="346">
        <f t="shared" si="0"/>
        <v>0</v>
      </c>
      <c r="L14" s="35"/>
    </row>
    <row r="15" spans="1:12" s="4" customFormat="1" ht="21" customHeight="1" x14ac:dyDescent="0.25">
      <c r="A15" s="278" t="s">
        <v>19</v>
      </c>
      <c r="B15" s="355"/>
      <c r="C15" s="347"/>
      <c r="D15" s="347"/>
      <c r="E15" s="347"/>
      <c r="F15" s="347"/>
      <c r="G15" s="347"/>
      <c r="H15" s="347"/>
      <c r="I15" s="347"/>
      <c r="J15" s="347"/>
      <c r="K15" s="346">
        <f t="shared" si="0"/>
        <v>0</v>
      </c>
      <c r="L15" s="35"/>
    </row>
    <row r="16" spans="1:12" s="4" customFormat="1" ht="21" customHeight="1" x14ac:dyDescent="0.25">
      <c r="A16" s="278" t="s">
        <v>20</v>
      </c>
      <c r="B16" s="355"/>
      <c r="C16" s="347"/>
      <c r="D16" s="347"/>
      <c r="E16" s="347"/>
      <c r="F16" s="347"/>
      <c r="G16" s="347"/>
      <c r="H16" s="347"/>
      <c r="I16" s="347"/>
      <c r="J16" s="347"/>
      <c r="K16" s="346">
        <f t="shared" si="0"/>
        <v>0</v>
      </c>
      <c r="L16" s="35"/>
    </row>
    <row r="17" spans="1:12" s="4" customFormat="1" ht="21" customHeight="1" x14ac:dyDescent="0.25">
      <c r="A17" s="278" t="s">
        <v>21</v>
      </c>
      <c r="B17" s="356"/>
      <c r="C17" s="348"/>
      <c r="D17" s="348"/>
      <c r="E17" s="348"/>
      <c r="F17" s="348"/>
      <c r="G17" s="348"/>
      <c r="H17" s="348"/>
      <c r="I17" s="348"/>
      <c r="J17" s="348"/>
      <c r="K17" s="346">
        <f t="shared" si="0"/>
        <v>0</v>
      </c>
      <c r="L17" s="35"/>
    </row>
    <row r="18" spans="1:12" s="4" customFormat="1" ht="21" customHeight="1" x14ac:dyDescent="0.25">
      <c r="A18" s="278" t="s">
        <v>22</v>
      </c>
      <c r="B18" s="356"/>
      <c r="C18" s="348"/>
      <c r="D18" s="348"/>
      <c r="E18" s="348"/>
      <c r="F18" s="348"/>
      <c r="G18" s="348"/>
      <c r="H18" s="348"/>
      <c r="I18" s="348"/>
      <c r="J18" s="348"/>
      <c r="K18" s="346">
        <f t="shared" si="0"/>
        <v>0</v>
      </c>
      <c r="L18" s="35"/>
    </row>
    <row r="19" spans="1:12" s="4" customFormat="1" ht="21" customHeight="1" x14ac:dyDescent="0.25">
      <c r="A19" s="278" t="s">
        <v>23</v>
      </c>
      <c r="B19" s="356"/>
      <c r="C19" s="348"/>
      <c r="D19" s="348"/>
      <c r="E19" s="348"/>
      <c r="F19" s="348"/>
      <c r="G19" s="348"/>
      <c r="H19" s="348"/>
      <c r="I19" s="348"/>
      <c r="J19" s="348"/>
      <c r="K19" s="346">
        <f t="shared" si="0"/>
        <v>0</v>
      </c>
      <c r="L19" s="35"/>
    </row>
    <row r="20" spans="1:12" s="4" customFormat="1" ht="21" customHeight="1" x14ac:dyDescent="0.25">
      <c r="A20" s="278" t="s">
        <v>24</v>
      </c>
      <c r="B20" s="356"/>
      <c r="C20" s="348"/>
      <c r="D20" s="348"/>
      <c r="E20" s="348"/>
      <c r="F20" s="348"/>
      <c r="G20" s="348"/>
      <c r="H20" s="348"/>
      <c r="I20" s="348"/>
      <c r="J20" s="348"/>
      <c r="K20" s="346">
        <f t="shared" si="0"/>
        <v>0</v>
      </c>
      <c r="L20" s="35"/>
    </row>
    <row r="21" spans="1:12" s="4" customFormat="1" ht="21" customHeight="1" x14ac:dyDescent="0.25">
      <c r="A21" s="278" t="s">
        <v>25</v>
      </c>
      <c r="B21" s="356"/>
      <c r="C21" s="348"/>
      <c r="D21" s="348"/>
      <c r="E21" s="348"/>
      <c r="F21" s="348"/>
      <c r="G21" s="348"/>
      <c r="H21" s="348"/>
      <c r="I21" s="348"/>
      <c r="J21" s="348"/>
      <c r="K21" s="346">
        <f t="shared" si="0"/>
        <v>0</v>
      </c>
      <c r="L21" s="35"/>
    </row>
    <row r="22" spans="1:12" s="4" customFormat="1" ht="21" customHeight="1" x14ac:dyDescent="0.25">
      <c r="A22" s="278" t="s">
        <v>26</v>
      </c>
      <c r="B22" s="356"/>
      <c r="C22" s="348"/>
      <c r="D22" s="348"/>
      <c r="E22" s="348"/>
      <c r="F22" s="348"/>
      <c r="G22" s="348"/>
      <c r="H22" s="348"/>
      <c r="I22" s="348"/>
      <c r="J22" s="348"/>
      <c r="K22" s="346">
        <f t="shared" si="0"/>
        <v>0</v>
      </c>
      <c r="L22" s="35"/>
    </row>
    <row r="23" spans="1:12" ht="21" customHeight="1" x14ac:dyDescent="0.3">
      <c r="A23" s="34" t="s">
        <v>218</v>
      </c>
      <c r="B23" s="356"/>
      <c r="C23" s="349">
        <f>SUM(C10:C22)</f>
        <v>0</v>
      </c>
      <c r="D23" s="349">
        <f t="shared" ref="D23:J23" si="1">SUM(D10:D22)</f>
        <v>0</v>
      </c>
      <c r="E23" s="349">
        <f t="shared" si="1"/>
        <v>0</v>
      </c>
      <c r="F23" s="349">
        <f t="shared" si="1"/>
        <v>0</v>
      </c>
      <c r="G23" s="349">
        <f t="shared" si="1"/>
        <v>0</v>
      </c>
      <c r="H23" s="349">
        <f t="shared" si="1"/>
        <v>0</v>
      </c>
      <c r="I23" s="349">
        <f t="shared" si="1"/>
        <v>0</v>
      </c>
      <c r="J23" s="349">
        <f t="shared" si="1"/>
        <v>0</v>
      </c>
      <c r="K23" s="346">
        <f>SUM(K10:K22)</f>
        <v>0</v>
      </c>
    </row>
    <row r="24" spans="1:12" ht="21" customHeight="1" x14ac:dyDescent="0.25">
      <c r="A24" s="278" t="s">
        <v>32</v>
      </c>
      <c r="B24" s="356"/>
      <c r="C24" s="349"/>
      <c r="D24" s="349"/>
      <c r="E24" s="349"/>
      <c r="F24" s="349"/>
      <c r="G24" s="349"/>
      <c r="H24" s="349"/>
      <c r="I24" s="349"/>
      <c r="J24" s="349"/>
      <c r="K24" s="346">
        <f t="shared" si="0"/>
        <v>0</v>
      </c>
    </row>
    <row r="25" spans="1:12" s="4" customFormat="1" ht="21" customHeight="1" x14ac:dyDescent="0.25">
      <c r="A25" s="357"/>
      <c r="B25" s="356"/>
      <c r="C25" s="348"/>
      <c r="D25" s="348"/>
      <c r="E25" s="348"/>
      <c r="F25" s="348"/>
      <c r="G25" s="348"/>
      <c r="H25" s="348"/>
      <c r="I25" s="348"/>
      <c r="J25" s="348"/>
      <c r="K25" s="346">
        <f t="shared" si="0"/>
        <v>0</v>
      </c>
      <c r="L25" s="35"/>
    </row>
    <row r="26" spans="1:12" s="4" customFormat="1" ht="21" customHeight="1" x14ac:dyDescent="0.25">
      <c r="A26" s="357"/>
      <c r="B26" s="356"/>
      <c r="C26" s="348"/>
      <c r="D26" s="348"/>
      <c r="E26" s="348"/>
      <c r="F26" s="348"/>
      <c r="G26" s="348"/>
      <c r="H26" s="348"/>
      <c r="I26" s="348"/>
      <c r="J26" s="348"/>
      <c r="K26" s="346">
        <f t="shared" si="0"/>
        <v>0</v>
      </c>
      <c r="L26" s="35"/>
    </row>
    <row r="27" spans="1:12" s="4" customFormat="1" ht="21" customHeight="1" x14ac:dyDescent="0.25">
      <c r="A27" s="358"/>
      <c r="B27" s="356"/>
      <c r="C27" s="348"/>
      <c r="D27" s="348"/>
      <c r="E27" s="348"/>
      <c r="F27" s="348"/>
      <c r="G27" s="348"/>
      <c r="H27" s="348"/>
      <c r="I27" s="348"/>
      <c r="J27" s="348"/>
      <c r="K27" s="346">
        <f t="shared" si="0"/>
        <v>0</v>
      </c>
      <c r="L27" s="35"/>
    </row>
    <row r="28" spans="1:12" s="4" customFormat="1" ht="21" customHeight="1" x14ac:dyDescent="0.25">
      <c r="A28" s="358"/>
      <c r="B28" s="356"/>
      <c r="C28" s="348"/>
      <c r="D28" s="348"/>
      <c r="E28" s="348"/>
      <c r="F28" s="348"/>
      <c r="G28" s="348"/>
      <c r="H28" s="348"/>
      <c r="I28" s="348"/>
      <c r="J28" s="348"/>
      <c r="K28" s="346">
        <f>SUM(C28:J28)</f>
        <v>0</v>
      </c>
      <c r="L28" s="35"/>
    </row>
    <row r="29" spans="1:12" s="4" customFormat="1" ht="21" customHeight="1" x14ac:dyDescent="0.25">
      <c r="A29" s="358"/>
      <c r="B29" s="356"/>
      <c r="C29" s="348"/>
      <c r="D29" s="348"/>
      <c r="E29" s="348"/>
      <c r="F29" s="348"/>
      <c r="G29" s="348"/>
      <c r="H29" s="348"/>
      <c r="I29" s="348"/>
      <c r="J29" s="348"/>
      <c r="K29" s="346">
        <f t="shared" ref="K29:K34" si="2">SUM(C29:J29)</f>
        <v>0</v>
      </c>
      <c r="L29" s="35"/>
    </row>
    <row r="30" spans="1:12" s="4" customFormat="1" ht="21" customHeight="1" x14ac:dyDescent="0.25">
      <c r="A30" s="358"/>
      <c r="B30" s="356"/>
      <c r="C30" s="348"/>
      <c r="D30" s="348"/>
      <c r="E30" s="348"/>
      <c r="F30" s="348"/>
      <c r="G30" s="348"/>
      <c r="H30" s="348"/>
      <c r="I30" s="348"/>
      <c r="J30" s="348"/>
      <c r="K30" s="346">
        <f t="shared" si="2"/>
        <v>0</v>
      </c>
      <c r="L30" s="35"/>
    </row>
    <row r="31" spans="1:12" s="4" customFormat="1" ht="21" customHeight="1" x14ac:dyDescent="0.25">
      <c r="A31" s="358"/>
      <c r="B31" s="356"/>
      <c r="C31" s="348"/>
      <c r="D31" s="348"/>
      <c r="E31" s="348"/>
      <c r="F31" s="348"/>
      <c r="G31" s="348"/>
      <c r="H31" s="348"/>
      <c r="I31" s="348"/>
      <c r="J31" s="348"/>
      <c r="K31" s="346">
        <f t="shared" si="2"/>
        <v>0</v>
      </c>
      <c r="L31" s="35"/>
    </row>
    <row r="32" spans="1:12" s="4" customFormat="1" ht="21" customHeight="1" x14ac:dyDescent="0.25">
      <c r="A32" s="358"/>
      <c r="B32" s="356"/>
      <c r="C32" s="348"/>
      <c r="D32" s="348"/>
      <c r="E32" s="348"/>
      <c r="F32" s="348"/>
      <c r="G32" s="348"/>
      <c r="H32" s="348"/>
      <c r="I32" s="348"/>
      <c r="J32" s="348"/>
      <c r="K32" s="346">
        <f t="shared" si="2"/>
        <v>0</v>
      </c>
      <c r="L32" s="35"/>
    </row>
    <row r="33" spans="1:12" s="4" customFormat="1" ht="21" customHeight="1" x14ac:dyDescent="0.25">
      <c r="A33" s="358"/>
      <c r="B33" s="356"/>
      <c r="C33" s="348"/>
      <c r="D33" s="348"/>
      <c r="E33" s="348"/>
      <c r="F33" s="348"/>
      <c r="G33" s="348"/>
      <c r="H33" s="348"/>
      <c r="I33" s="348"/>
      <c r="J33" s="348"/>
      <c r="K33" s="346">
        <f t="shared" si="2"/>
        <v>0</v>
      </c>
      <c r="L33" s="35"/>
    </row>
    <row r="34" spans="1:12" s="4" customFormat="1" ht="21" customHeight="1" x14ac:dyDescent="0.25">
      <c r="A34" s="358"/>
      <c r="B34" s="356"/>
      <c r="C34" s="348"/>
      <c r="D34" s="348"/>
      <c r="E34" s="348"/>
      <c r="F34" s="348"/>
      <c r="G34" s="348"/>
      <c r="H34" s="348"/>
      <c r="I34" s="348"/>
      <c r="J34" s="348"/>
      <c r="K34" s="346">
        <f t="shared" si="2"/>
        <v>0</v>
      </c>
      <c r="L34" s="35"/>
    </row>
    <row r="35" spans="1:12" ht="22.9" customHeight="1" x14ac:dyDescent="0.3">
      <c r="A35" s="34" t="s">
        <v>219</v>
      </c>
      <c r="B35" s="356"/>
      <c r="C35" s="349">
        <f>SUM(C25:C34)</f>
        <v>0</v>
      </c>
      <c r="D35" s="349">
        <f t="shared" ref="D35:K35" si="3">SUM(D25:D34)</f>
        <v>0</v>
      </c>
      <c r="E35" s="349">
        <f t="shared" si="3"/>
        <v>0</v>
      </c>
      <c r="F35" s="349">
        <f t="shared" si="3"/>
        <v>0</v>
      </c>
      <c r="G35" s="349">
        <f t="shared" si="3"/>
        <v>0</v>
      </c>
      <c r="H35" s="349">
        <f t="shared" si="3"/>
        <v>0</v>
      </c>
      <c r="I35" s="349">
        <f t="shared" si="3"/>
        <v>0</v>
      </c>
      <c r="J35" s="349">
        <f t="shared" si="3"/>
        <v>0</v>
      </c>
      <c r="K35" s="346">
        <f t="shared" si="3"/>
        <v>0</v>
      </c>
    </row>
    <row r="36" spans="1:12" ht="22.9" customHeight="1" x14ac:dyDescent="0.25">
      <c r="A36" s="359" t="s">
        <v>33</v>
      </c>
      <c r="B36" s="360"/>
      <c r="C36" s="361">
        <f t="shared" ref="C36:K36" si="4">+C23+C35</f>
        <v>0</v>
      </c>
      <c r="D36" s="361">
        <f t="shared" si="4"/>
        <v>0</v>
      </c>
      <c r="E36" s="361">
        <f t="shared" si="4"/>
        <v>0</v>
      </c>
      <c r="F36" s="361">
        <f t="shared" si="4"/>
        <v>0</v>
      </c>
      <c r="G36" s="361">
        <f t="shared" si="4"/>
        <v>0</v>
      </c>
      <c r="H36" s="361">
        <f t="shared" si="4"/>
        <v>0</v>
      </c>
      <c r="I36" s="361">
        <f t="shared" si="4"/>
        <v>0</v>
      </c>
      <c r="J36" s="361">
        <f t="shared" si="4"/>
        <v>0</v>
      </c>
      <c r="K36" s="362">
        <f t="shared" si="4"/>
        <v>0</v>
      </c>
    </row>
    <row r="37" spans="1:12" x14ac:dyDescent="0.25">
      <c r="A37" s="40"/>
      <c r="B37" s="40"/>
      <c r="C37" s="41"/>
      <c r="D37" s="41"/>
      <c r="E37" s="41"/>
      <c r="F37" s="41"/>
      <c r="G37" s="41"/>
      <c r="H37" s="41"/>
      <c r="I37" s="41"/>
      <c r="J37" s="41"/>
      <c r="K37" s="41"/>
    </row>
    <row r="38" spans="1:12" ht="13" x14ac:dyDescent="0.3">
      <c r="A38" s="36" t="s">
        <v>28</v>
      </c>
    </row>
    <row r="39" spans="1:12" x14ac:dyDescent="0.25"/>
  </sheetData>
  <sheetProtection algorithmName="SHA-512" hashValue="KJIuf/o65YyIjHTwton4Ru7soS2tqoj2+k3s3RwQ5wPoBhcnh4lOJ4Mwldw2F7MbOS2rKqCaPqKQq3UmoPGbrw==" saltValue="nWJAeRcauiuP35OUuGq6aw==" spinCount="100000" sheet="1" objects="1" scenarios="1"/>
  <mergeCells count="2">
    <mergeCell ref="F3:G3"/>
    <mergeCell ref="I8:J8"/>
  </mergeCells>
  <phoneticPr fontId="19" type="noConversion"/>
  <printOptions horizontalCentered="1"/>
  <pageMargins left="0.31496062992125984" right="0.31496062992125984" top="0.74803149606299213" bottom="0.47244094488188981" header="0.15748031496062992" footer="0.15748031496062992"/>
  <pageSetup paperSize="5" scale="74" fitToWidth="0" orientation="landscape" r:id="rId1"/>
  <headerFooter scaleWithDoc="0">
    <oddHeader>&amp;C
&amp;"Arial,Bold"&amp;16 Generic Fuel Tax Transaction Report - FTG-3 Exports Out-of-Jurisdiction&amp;R&amp;G</oddHeader>
    <oddFooter>&amp;L&amp;"Arial,Bold"&amp;8SHOW TOTALS CARRIED FORWARD TO "FUEL TAX SUMMARY FORM - FTG-TAX"&amp;R&amp;8&amp;A
Rev. December 2020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State!$A$2:$A$53</xm:f>
          </x14:formula1>
          <xm:sqref>A25:A34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showGridLines="0" topLeftCell="A4" zoomScale="85" zoomScaleNormal="85" zoomScalePageLayoutView="70" workbookViewId="0">
      <selection activeCell="B11" sqref="B11"/>
    </sheetView>
  </sheetViews>
  <sheetFormatPr defaultColWidth="0" defaultRowHeight="12.5" zeroHeight="1" x14ac:dyDescent="0.25"/>
  <cols>
    <col min="1" max="1" width="45.26953125" style="4" customWidth="1"/>
    <col min="2" max="2" width="14.1796875" style="4" customWidth="1"/>
    <col min="3" max="8" width="14.1796875" style="5" customWidth="1"/>
    <col min="9" max="10" width="13" style="5" customWidth="1"/>
    <col min="11" max="11" width="13" style="37" customWidth="1"/>
    <col min="12" max="12" width="9.1796875" style="35" customWidth="1"/>
    <col min="13" max="16384" width="0" style="4" hidden="1"/>
  </cols>
  <sheetData>
    <row r="1" spans="1:12" s="10" customFormat="1" ht="20.5" customHeight="1" x14ac:dyDescent="0.4">
      <c r="A1" s="296"/>
      <c r="B1" s="297"/>
      <c r="C1" s="298"/>
      <c r="D1" s="297"/>
      <c r="E1" s="299"/>
      <c r="F1" s="297"/>
      <c r="G1" s="297"/>
      <c r="H1" s="297"/>
      <c r="I1" s="297"/>
      <c r="J1" s="297"/>
      <c r="K1" s="297"/>
    </row>
    <row r="2" spans="1:12" s="10" customFormat="1" ht="15.75" customHeight="1" x14ac:dyDescent="0.35">
      <c r="A2" s="42"/>
      <c r="B2" s="42"/>
      <c r="C2" s="42"/>
      <c r="D2" s="42"/>
      <c r="E2" s="289"/>
      <c r="F2" s="42"/>
      <c r="G2" s="42"/>
      <c r="H2" s="42"/>
      <c r="I2" s="42"/>
      <c r="J2" s="42"/>
      <c r="K2" s="42"/>
    </row>
    <row r="3" spans="1:12" s="18" customFormat="1" ht="14" x14ac:dyDescent="0.3">
      <c r="A3" s="12" t="str">
        <f>'FTG-TAX'!B2</f>
        <v>Province:  MANITOBA</v>
      </c>
      <c r="B3" s="12"/>
      <c r="C3" s="13"/>
      <c r="D3" s="14" t="s">
        <v>0</v>
      </c>
      <c r="E3" s="13"/>
      <c r="F3" s="558" t="str">
        <f>'FTG-TAX'!K2</f>
        <v>yyyy/mm/dd</v>
      </c>
      <c r="G3" s="558"/>
      <c r="H3" s="13"/>
      <c r="I3" s="15"/>
      <c r="J3" s="16"/>
      <c r="K3" s="17"/>
    </row>
    <row r="4" spans="1:12" s="18" customFormat="1" ht="14" x14ac:dyDescent="0.3">
      <c r="F4" s="249"/>
      <c r="K4" s="249"/>
    </row>
    <row r="5" spans="1:12" s="18" customFormat="1" ht="14" x14ac:dyDescent="0.3">
      <c r="A5" s="19" t="s">
        <v>1</v>
      </c>
      <c r="B5" s="20"/>
      <c r="C5" s="21"/>
      <c r="D5" s="22"/>
      <c r="E5" s="21"/>
      <c r="F5" s="23" t="str">
        <f>'FTG-TAX'!F27</f>
        <v>Fuel Tax Licence Number</v>
      </c>
      <c r="G5" s="21"/>
      <c r="H5" s="21"/>
      <c r="I5" s="21"/>
      <c r="J5" s="21"/>
      <c r="K5" s="24"/>
    </row>
    <row r="6" spans="1:12" s="18" customFormat="1" ht="20.5" customHeight="1" x14ac:dyDescent="0.3">
      <c r="A6" s="284">
        <f>'FTG-TAX'!D27</f>
        <v>0</v>
      </c>
      <c r="B6" s="252"/>
      <c r="C6" s="13"/>
      <c r="D6" s="15"/>
      <c r="E6" s="253"/>
      <c r="F6" s="284">
        <f>'FTG-TAX'!F28</f>
        <v>0</v>
      </c>
      <c r="G6" s="13"/>
      <c r="H6" s="13"/>
      <c r="I6" s="13"/>
      <c r="J6" s="13"/>
      <c r="K6" s="254"/>
    </row>
    <row r="7" spans="1:12" s="10" customFormat="1" x14ac:dyDescent="0.25">
      <c r="A7" s="287"/>
      <c r="B7" s="42"/>
      <c r="C7" s="42"/>
      <c r="D7" s="42"/>
      <c r="L7" s="42"/>
    </row>
    <row r="8" spans="1:12" s="10" customFormat="1" x14ac:dyDescent="0.25">
      <c r="A8" s="31"/>
      <c r="B8" s="293" t="s">
        <v>2</v>
      </c>
      <c r="C8" s="32"/>
      <c r="D8" s="32" t="s">
        <v>3</v>
      </c>
      <c r="E8" s="32" t="s">
        <v>4</v>
      </c>
      <c r="F8" s="32" t="s">
        <v>5</v>
      </c>
      <c r="G8" s="32"/>
      <c r="H8" s="32" t="s">
        <v>217</v>
      </c>
      <c r="I8" s="561" t="s">
        <v>6</v>
      </c>
      <c r="J8" s="562"/>
      <c r="K8" s="294"/>
    </row>
    <row r="9" spans="1:12" s="10" customFormat="1" x14ac:dyDescent="0.25">
      <c r="A9" s="300" t="s">
        <v>29</v>
      </c>
      <c r="B9" s="196" t="s">
        <v>7</v>
      </c>
      <c r="C9" s="30" t="s">
        <v>8</v>
      </c>
      <c r="D9" s="30" t="s">
        <v>8</v>
      </c>
      <c r="E9" s="30" t="s">
        <v>8</v>
      </c>
      <c r="F9" s="30" t="s">
        <v>9</v>
      </c>
      <c r="G9" s="30" t="s">
        <v>10</v>
      </c>
      <c r="H9" s="30" t="s">
        <v>225</v>
      </c>
      <c r="I9" s="30" t="s">
        <v>11</v>
      </c>
      <c r="J9" s="30" t="s">
        <v>12</v>
      </c>
      <c r="K9" s="295" t="s">
        <v>13</v>
      </c>
    </row>
    <row r="10" spans="1:12" s="3" customFormat="1" ht="22.9" customHeight="1" x14ac:dyDescent="0.25">
      <c r="A10" s="363"/>
      <c r="B10" s="505"/>
      <c r="C10" s="343"/>
      <c r="D10" s="343"/>
      <c r="E10" s="343"/>
      <c r="F10" s="343"/>
      <c r="G10" s="343"/>
      <c r="H10" s="343"/>
      <c r="I10" s="343"/>
      <c r="J10" s="343"/>
      <c r="K10" s="344">
        <f>SUM(C10:J10)</f>
        <v>0</v>
      </c>
      <c r="L10" s="10"/>
    </row>
    <row r="11" spans="1:12" s="3" customFormat="1" ht="22.9" customHeight="1" x14ac:dyDescent="0.25">
      <c r="A11" s="358"/>
      <c r="B11" s="506"/>
      <c r="C11" s="345"/>
      <c r="D11" s="345"/>
      <c r="E11" s="345"/>
      <c r="F11" s="345"/>
      <c r="G11" s="345"/>
      <c r="H11" s="345"/>
      <c r="I11" s="345"/>
      <c r="J11" s="345"/>
      <c r="K11" s="346">
        <f t="shared" ref="K11:K28" si="0">SUM(C11:J11)</f>
        <v>0</v>
      </c>
      <c r="L11" s="10"/>
    </row>
    <row r="12" spans="1:12" s="3" customFormat="1" ht="22.9" customHeight="1" x14ac:dyDescent="0.25">
      <c r="A12" s="358"/>
      <c r="B12" s="506"/>
      <c r="C12" s="345"/>
      <c r="D12" s="345"/>
      <c r="E12" s="345"/>
      <c r="F12" s="345"/>
      <c r="G12" s="345"/>
      <c r="H12" s="345"/>
      <c r="I12" s="345"/>
      <c r="J12" s="345"/>
      <c r="K12" s="346">
        <f t="shared" si="0"/>
        <v>0</v>
      </c>
      <c r="L12" s="10"/>
    </row>
    <row r="13" spans="1:12" ht="22.9" customHeight="1" x14ac:dyDescent="0.25">
      <c r="A13" s="358"/>
      <c r="B13" s="368"/>
      <c r="C13" s="345"/>
      <c r="D13" s="345"/>
      <c r="E13" s="345"/>
      <c r="F13" s="345"/>
      <c r="G13" s="345"/>
      <c r="H13" s="345"/>
      <c r="I13" s="345"/>
      <c r="J13" s="345"/>
      <c r="K13" s="346">
        <f t="shared" si="0"/>
        <v>0</v>
      </c>
    </row>
    <row r="14" spans="1:12" ht="22.9" customHeight="1" x14ac:dyDescent="0.25">
      <c r="A14" s="358"/>
      <c r="B14" s="369"/>
      <c r="C14" s="347"/>
      <c r="D14" s="347"/>
      <c r="E14" s="347"/>
      <c r="F14" s="347"/>
      <c r="G14" s="347"/>
      <c r="H14" s="347"/>
      <c r="I14" s="347"/>
      <c r="J14" s="347"/>
      <c r="K14" s="346">
        <f t="shared" si="0"/>
        <v>0</v>
      </c>
    </row>
    <row r="15" spans="1:12" ht="22.9" customHeight="1" x14ac:dyDescent="0.25">
      <c r="A15" s="358"/>
      <c r="B15" s="369"/>
      <c r="C15" s="347"/>
      <c r="D15" s="347"/>
      <c r="E15" s="347"/>
      <c r="F15" s="347"/>
      <c r="G15" s="347"/>
      <c r="H15" s="347"/>
      <c r="I15" s="347"/>
      <c r="J15" s="347"/>
      <c r="K15" s="346">
        <f t="shared" si="0"/>
        <v>0</v>
      </c>
    </row>
    <row r="16" spans="1:12" ht="22.9" customHeight="1" x14ac:dyDescent="0.25">
      <c r="A16" s="358"/>
      <c r="B16" s="369"/>
      <c r="C16" s="347"/>
      <c r="D16" s="347"/>
      <c r="E16" s="347"/>
      <c r="F16" s="347"/>
      <c r="G16" s="347"/>
      <c r="H16" s="347"/>
      <c r="I16" s="347"/>
      <c r="J16" s="347"/>
      <c r="K16" s="346">
        <f t="shared" si="0"/>
        <v>0</v>
      </c>
    </row>
    <row r="17" spans="1:11" ht="22.9" customHeight="1" x14ac:dyDescent="0.25">
      <c r="A17" s="358"/>
      <c r="B17" s="370"/>
      <c r="C17" s="348"/>
      <c r="D17" s="348"/>
      <c r="E17" s="348"/>
      <c r="F17" s="348"/>
      <c r="G17" s="348"/>
      <c r="H17" s="348"/>
      <c r="I17" s="348"/>
      <c r="J17" s="348"/>
      <c r="K17" s="346">
        <f t="shared" si="0"/>
        <v>0</v>
      </c>
    </row>
    <row r="18" spans="1:11" ht="22.9" customHeight="1" x14ac:dyDescent="0.25">
      <c r="A18" s="358"/>
      <c r="B18" s="370"/>
      <c r="C18" s="348"/>
      <c r="D18" s="348"/>
      <c r="E18" s="348"/>
      <c r="F18" s="348"/>
      <c r="G18" s="348"/>
      <c r="H18" s="348"/>
      <c r="I18" s="348"/>
      <c r="J18" s="348"/>
      <c r="K18" s="346">
        <f t="shared" si="0"/>
        <v>0</v>
      </c>
    </row>
    <row r="19" spans="1:11" ht="22.9" customHeight="1" x14ac:dyDescent="0.25">
      <c r="A19" s="358"/>
      <c r="B19" s="370"/>
      <c r="C19" s="348"/>
      <c r="D19" s="348"/>
      <c r="E19" s="348"/>
      <c r="F19" s="348"/>
      <c r="G19" s="348"/>
      <c r="H19" s="348"/>
      <c r="I19" s="348"/>
      <c r="J19" s="348"/>
      <c r="K19" s="346">
        <f t="shared" si="0"/>
        <v>0</v>
      </c>
    </row>
    <row r="20" spans="1:11" ht="22.9" customHeight="1" x14ac:dyDescent="0.25">
      <c r="A20" s="358"/>
      <c r="B20" s="370"/>
      <c r="C20" s="348"/>
      <c r="D20" s="348"/>
      <c r="E20" s="348"/>
      <c r="F20" s="348"/>
      <c r="G20" s="348"/>
      <c r="H20" s="348"/>
      <c r="I20" s="348"/>
      <c r="J20" s="348"/>
      <c r="K20" s="346">
        <f t="shared" si="0"/>
        <v>0</v>
      </c>
    </row>
    <row r="21" spans="1:11" ht="22.9" customHeight="1" x14ac:dyDescent="0.25">
      <c r="A21" s="358"/>
      <c r="B21" s="370"/>
      <c r="C21" s="348"/>
      <c r="D21" s="348"/>
      <c r="E21" s="348"/>
      <c r="F21" s="348"/>
      <c r="G21" s="348"/>
      <c r="H21" s="348"/>
      <c r="I21" s="348"/>
      <c r="J21" s="348"/>
      <c r="K21" s="346">
        <f t="shared" si="0"/>
        <v>0</v>
      </c>
    </row>
    <row r="22" spans="1:11" ht="22.9" customHeight="1" x14ac:dyDescent="0.25">
      <c r="A22" s="358"/>
      <c r="B22" s="370"/>
      <c r="C22" s="348"/>
      <c r="D22" s="348"/>
      <c r="E22" s="348"/>
      <c r="F22" s="348"/>
      <c r="G22" s="348"/>
      <c r="H22" s="348"/>
      <c r="I22" s="348"/>
      <c r="J22" s="348"/>
      <c r="K22" s="346">
        <f t="shared" si="0"/>
        <v>0</v>
      </c>
    </row>
    <row r="23" spans="1:11" ht="22.9" customHeight="1" x14ac:dyDescent="0.25">
      <c r="A23" s="358"/>
      <c r="B23" s="370"/>
      <c r="C23" s="348"/>
      <c r="D23" s="348"/>
      <c r="E23" s="348"/>
      <c r="F23" s="348"/>
      <c r="G23" s="348"/>
      <c r="H23" s="348"/>
      <c r="I23" s="348"/>
      <c r="J23" s="348"/>
      <c r="K23" s="346">
        <f t="shared" si="0"/>
        <v>0</v>
      </c>
    </row>
    <row r="24" spans="1:11" ht="22.9" customHeight="1" x14ac:dyDescent="0.25">
      <c r="A24" s="357"/>
      <c r="B24" s="370"/>
      <c r="C24" s="348"/>
      <c r="D24" s="348"/>
      <c r="E24" s="348"/>
      <c r="F24" s="348"/>
      <c r="G24" s="348"/>
      <c r="H24" s="348"/>
      <c r="I24" s="348"/>
      <c r="J24" s="348"/>
      <c r="K24" s="346">
        <f t="shared" si="0"/>
        <v>0</v>
      </c>
    </row>
    <row r="25" spans="1:11" ht="22.9" customHeight="1" x14ac:dyDescent="0.25">
      <c r="A25" s="357"/>
      <c r="B25" s="370"/>
      <c r="C25" s="348"/>
      <c r="D25" s="348"/>
      <c r="E25" s="348"/>
      <c r="F25" s="348"/>
      <c r="G25" s="348"/>
      <c r="H25" s="348"/>
      <c r="I25" s="348"/>
      <c r="J25" s="348"/>
      <c r="K25" s="346">
        <f t="shared" si="0"/>
        <v>0</v>
      </c>
    </row>
    <row r="26" spans="1:11" ht="22.9" customHeight="1" x14ac:dyDescent="0.25">
      <c r="A26" s="358"/>
      <c r="B26" s="370"/>
      <c r="C26" s="348"/>
      <c r="D26" s="348"/>
      <c r="E26" s="348"/>
      <c r="F26" s="348"/>
      <c r="G26" s="348"/>
      <c r="H26" s="348"/>
      <c r="I26" s="348"/>
      <c r="J26" s="348"/>
      <c r="K26" s="346">
        <f t="shared" si="0"/>
        <v>0</v>
      </c>
    </row>
    <row r="27" spans="1:11" ht="22.9" customHeight="1" x14ac:dyDescent="0.25">
      <c r="A27" s="358"/>
      <c r="B27" s="370"/>
      <c r="C27" s="348"/>
      <c r="D27" s="348"/>
      <c r="E27" s="348"/>
      <c r="F27" s="348"/>
      <c r="G27" s="348"/>
      <c r="H27" s="348"/>
      <c r="I27" s="348"/>
      <c r="J27" s="348"/>
      <c r="K27" s="346">
        <f t="shared" si="0"/>
        <v>0</v>
      </c>
    </row>
    <row r="28" spans="1:11" ht="22.9" customHeight="1" x14ac:dyDescent="0.25">
      <c r="A28" s="358"/>
      <c r="B28" s="370"/>
      <c r="C28" s="348"/>
      <c r="D28" s="348"/>
      <c r="E28" s="348"/>
      <c r="F28" s="348"/>
      <c r="G28" s="348"/>
      <c r="H28" s="348"/>
      <c r="I28" s="348"/>
      <c r="J28" s="348"/>
      <c r="K28" s="346">
        <f t="shared" si="0"/>
        <v>0</v>
      </c>
    </row>
    <row r="29" spans="1:11" s="35" customFormat="1" ht="22.9" customHeight="1" x14ac:dyDescent="0.25">
      <c r="A29" s="371" t="s">
        <v>289</v>
      </c>
      <c r="B29" s="372"/>
      <c r="C29" s="350">
        <f>SUM(C10:C28)</f>
        <v>0</v>
      </c>
      <c r="D29" s="350">
        <f t="shared" ref="D29:K29" si="1">SUM(D10:D28)</f>
        <v>0</v>
      </c>
      <c r="E29" s="350">
        <f t="shared" si="1"/>
        <v>0</v>
      </c>
      <c r="F29" s="350">
        <f t="shared" si="1"/>
        <v>0</v>
      </c>
      <c r="G29" s="350">
        <f t="shared" si="1"/>
        <v>0</v>
      </c>
      <c r="H29" s="350">
        <f>SUM(H10:H28)</f>
        <v>0</v>
      </c>
      <c r="I29" s="350">
        <f t="shared" si="1"/>
        <v>0</v>
      </c>
      <c r="J29" s="350">
        <f t="shared" si="1"/>
        <v>0</v>
      </c>
      <c r="K29" s="367">
        <f t="shared" si="1"/>
        <v>0</v>
      </c>
    </row>
    <row r="30" spans="1:11" s="35" customFormat="1" x14ac:dyDescent="0.25">
      <c r="A30" s="40"/>
      <c r="B30" s="40"/>
      <c r="C30" s="41"/>
      <c r="D30" s="41"/>
      <c r="E30" s="41"/>
      <c r="F30" s="41"/>
      <c r="G30" s="41"/>
      <c r="H30" s="41"/>
      <c r="I30" s="41"/>
      <c r="J30" s="41"/>
      <c r="K30" s="41"/>
    </row>
    <row r="31" spans="1:11" s="35" customFormat="1" ht="13" x14ac:dyDescent="0.3">
      <c r="A31" s="36" t="s">
        <v>28</v>
      </c>
      <c r="C31" s="37"/>
      <c r="D31" s="37"/>
      <c r="E31" s="37"/>
      <c r="F31" s="37"/>
      <c r="G31" s="37"/>
      <c r="H31" s="37"/>
      <c r="I31" s="37"/>
      <c r="J31" s="37"/>
      <c r="K31" s="37"/>
    </row>
    <row r="32" spans="1:11" s="35" customFormat="1" x14ac:dyDescent="0.25">
      <c r="C32" s="37"/>
      <c r="D32" s="37"/>
      <c r="E32" s="37"/>
      <c r="F32" s="37"/>
      <c r="G32" s="37"/>
      <c r="H32" s="37"/>
      <c r="I32" s="37"/>
      <c r="J32" s="37"/>
      <c r="K32" s="37"/>
    </row>
  </sheetData>
  <sheetProtection algorithmName="SHA-512" hashValue="Z8Ob1MtJzWz0iN5rVZY6s5xAB6xWHEee+g/sRnYNBHRxRJVFiWwGPXcwED28Xh/Rvmsn+pl6xmh9tBVdN+ZPrQ==" saltValue="57Va/atmbDnxDDTGsKcduQ==" spinCount="100000" sheet="1" objects="1" scenarios="1"/>
  <mergeCells count="2">
    <mergeCell ref="F3:G3"/>
    <mergeCell ref="I8:J8"/>
  </mergeCells>
  <phoneticPr fontId="19" type="noConversion"/>
  <printOptions horizontalCentered="1"/>
  <pageMargins left="0.31496062992125984" right="0.31496062992125984" top="0.74803149606299213" bottom="0.47244094488188981" header="0.15748031496062992" footer="0.15748031496062992"/>
  <pageSetup paperSize="5" scale="89" fitToWidth="0" orientation="landscape" r:id="rId1"/>
  <headerFooter scaleWithDoc="0">
    <oddHeader>&amp;C
&amp;"Arial,Bold"&amp;16 Generic Fuel Tax Transaction Report - FTG-4 Dispositions within Jurisdiction to Licensed Collectors&amp;R&amp;G</oddHeader>
    <oddFooter>&amp;L&amp;"Arial,Bold"&amp;8SHOW TOTALS CARRIED FORWARD TO "FUEL TAX SUMMARY FORM - FTG-TAX"&amp;R&amp;8&amp;A
Rev. December 2020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showGridLines="0" zoomScale="55" zoomScaleNormal="55" zoomScalePageLayoutView="40" workbookViewId="0">
      <selection activeCell="B10" sqref="B10"/>
    </sheetView>
  </sheetViews>
  <sheetFormatPr defaultColWidth="0" defaultRowHeight="12.5" zeroHeight="1" x14ac:dyDescent="0.25"/>
  <cols>
    <col min="1" max="1" width="45.26953125" style="4" customWidth="1"/>
    <col min="2" max="2" width="18.26953125" style="4" customWidth="1"/>
    <col min="3" max="8" width="18.26953125" style="5" customWidth="1"/>
    <col min="9" max="10" width="18" style="5" customWidth="1"/>
    <col min="11" max="11" width="19.1796875" style="37" customWidth="1"/>
    <col min="12" max="12" width="9.1796875" style="35" customWidth="1"/>
    <col min="13" max="16384" width="0" style="4" hidden="1"/>
  </cols>
  <sheetData>
    <row r="1" spans="1:12" s="10" customFormat="1" ht="20.5" customHeight="1" x14ac:dyDescent="0.5">
      <c r="A1" s="334"/>
      <c r="B1" s="7"/>
      <c r="C1" s="8"/>
      <c r="D1" s="7"/>
      <c r="E1" s="9"/>
      <c r="F1" s="7"/>
      <c r="G1" s="7"/>
      <c r="H1" s="7"/>
      <c r="I1" s="7"/>
      <c r="J1" s="7"/>
      <c r="K1" s="7"/>
    </row>
    <row r="2" spans="1:12" s="10" customFormat="1" ht="15" customHeight="1" x14ac:dyDescent="0.35">
      <c r="E2" s="11"/>
    </row>
    <row r="3" spans="1:12" s="18" customFormat="1" ht="14" x14ac:dyDescent="0.3">
      <c r="A3" s="12" t="str">
        <f>'FTG-TAX'!B2</f>
        <v>Province:  MANITOBA</v>
      </c>
      <c r="B3" s="12"/>
      <c r="C3" s="13"/>
      <c r="D3" s="14" t="s">
        <v>0</v>
      </c>
      <c r="E3" s="13"/>
      <c r="F3" s="558" t="str">
        <f>'FTG-TAX'!K2</f>
        <v>yyyy/mm/dd</v>
      </c>
      <c r="G3" s="558"/>
      <c r="H3" s="13"/>
      <c r="I3" s="15"/>
      <c r="J3" s="16"/>
      <c r="K3" s="17"/>
    </row>
    <row r="4" spans="1:12" s="18" customFormat="1" ht="14" x14ac:dyDescent="0.3">
      <c r="F4" s="249"/>
      <c r="K4" s="249"/>
    </row>
    <row r="5" spans="1:12" s="18" customFormat="1" ht="14" x14ac:dyDescent="0.3">
      <c r="A5" s="19" t="s">
        <v>1</v>
      </c>
      <c r="B5" s="20"/>
      <c r="C5" s="21"/>
      <c r="D5" s="22"/>
      <c r="E5" s="143"/>
      <c r="F5" s="23" t="str">
        <f>'FTG-TAX'!F27</f>
        <v>Fuel Tax Licence Number</v>
      </c>
      <c r="G5" s="21"/>
      <c r="H5" s="21"/>
      <c r="I5" s="21"/>
      <c r="J5" s="21"/>
      <c r="K5" s="24"/>
    </row>
    <row r="6" spans="1:12" s="18" customFormat="1" ht="20.5" customHeight="1" x14ac:dyDescent="0.3">
      <c r="A6" s="284">
        <f>'FTG-TAX'!D27</f>
        <v>0</v>
      </c>
      <c r="B6" s="252"/>
      <c r="C6" s="13"/>
      <c r="D6" s="15"/>
      <c r="E6" s="485"/>
      <c r="F6" s="284">
        <f>'FTG-TAX'!F28</f>
        <v>0</v>
      </c>
      <c r="G6" s="13"/>
      <c r="H6" s="13"/>
      <c r="I6" s="13"/>
      <c r="J6" s="13"/>
      <c r="K6" s="254"/>
    </row>
    <row r="7" spans="1:12" s="10" customFormat="1" x14ac:dyDescent="0.25">
      <c r="A7" s="42"/>
      <c r="B7" s="42"/>
      <c r="C7" s="42"/>
      <c r="D7" s="42"/>
    </row>
    <row r="8" spans="1:12" s="10" customFormat="1" x14ac:dyDescent="0.25">
      <c r="A8" s="487"/>
      <c r="B8" s="488" t="s">
        <v>2</v>
      </c>
      <c r="C8" s="489"/>
      <c r="D8" s="489" t="s">
        <v>3</v>
      </c>
      <c r="E8" s="489" t="s">
        <v>4</v>
      </c>
      <c r="F8" s="489" t="s">
        <v>5</v>
      </c>
      <c r="G8" s="489"/>
      <c r="H8" s="489" t="s">
        <v>217</v>
      </c>
      <c r="I8" s="563" t="s">
        <v>6</v>
      </c>
      <c r="J8" s="564"/>
      <c r="K8" s="490"/>
    </row>
    <row r="9" spans="1:12" s="10" customFormat="1" x14ac:dyDescent="0.25">
      <c r="A9" s="491" t="s">
        <v>34</v>
      </c>
      <c r="B9" s="492" t="s">
        <v>7</v>
      </c>
      <c r="C9" s="493" t="s">
        <v>8</v>
      </c>
      <c r="D9" s="493" t="s">
        <v>8</v>
      </c>
      <c r="E9" s="493" t="s">
        <v>8</v>
      </c>
      <c r="F9" s="493" t="s">
        <v>9</v>
      </c>
      <c r="G9" s="493" t="s">
        <v>10</v>
      </c>
      <c r="H9" s="493" t="s">
        <v>225</v>
      </c>
      <c r="I9" s="493" t="s">
        <v>11</v>
      </c>
      <c r="J9" s="493" t="s">
        <v>12</v>
      </c>
      <c r="K9" s="494" t="s">
        <v>13</v>
      </c>
    </row>
    <row r="10" spans="1:12" s="3" customFormat="1" ht="29.25" customHeight="1" x14ac:dyDescent="0.25">
      <c r="A10" s="495"/>
      <c r="B10" s="507"/>
      <c r="C10" s="486"/>
      <c r="D10" s="486"/>
      <c r="E10" s="486"/>
      <c r="F10" s="486"/>
      <c r="G10" s="486"/>
      <c r="H10" s="486"/>
      <c r="I10" s="486"/>
      <c r="J10" s="486"/>
      <c r="K10" s="496">
        <f>SUM(C10:J10)</f>
        <v>0</v>
      </c>
      <c r="L10" s="10"/>
    </row>
    <row r="11" spans="1:12" s="3" customFormat="1" ht="29.25" customHeight="1" x14ac:dyDescent="0.25">
      <c r="A11" s="497"/>
      <c r="B11" s="508"/>
      <c r="C11" s="373"/>
      <c r="D11" s="373"/>
      <c r="E11" s="373"/>
      <c r="F11" s="373"/>
      <c r="G11" s="373"/>
      <c r="H11" s="373"/>
      <c r="I11" s="373"/>
      <c r="J11" s="373"/>
      <c r="K11" s="498">
        <f t="shared" ref="K11:K28" si="0">SUM(C11:J11)</f>
        <v>0</v>
      </c>
      <c r="L11" s="10"/>
    </row>
    <row r="12" spans="1:12" s="3" customFormat="1" ht="29.25" customHeight="1" x14ac:dyDescent="0.25">
      <c r="A12" s="497"/>
      <c r="B12" s="508"/>
      <c r="C12" s="373"/>
      <c r="D12" s="373"/>
      <c r="E12" s="373"/>
      <c r="F12" s="373"/>
      <c r="G12" s="373"/>
      <c r="H12" s="373"/>
      <c r="I12" s="373"/>
      <c r="J12" s="373"/>
      <c r="K12" s="498">
        <f t="shared" si="0"/>
        <v>0</v>
      </c>
      <c r="L12" s="10"/>
    </row>
    <row r="13" spans="1:12" ht="29.25" customHeight="1" x14ac:dyDescent="0.25">
      <c r="A13" s="497"/>
      <c r="B13" s="374"/>
      <c r="C13" s="373"/>
      <c r="D13" s="373"/>
      <c r="E13" s="373"/>
      <c r="F13" s="373"/>
      <c r="G13" s="373"/>
      <c r="H13" s="373"/>
      <c r="I13" s="373"/>
      <c r="J13" s="373"/>
      <c r="K13" s="498">
        <f t="shared" si="0"/>
        <v>0</v>
      </c>
    </row>
    <row r="14" spans="1:12" ht="29.25" customHeight="1" x14ac:dyDescent="0.25">
      <c r="A14" s="497"/>
      <c r="B14" s="375"/>
      <c r="C14" s="376"/>
      <c r="D14" s="376"/>
      <c r="E14" s="376"/>
      <c r="F14" s="376"/>
      <c r="G14" s="376"/>
      <c r="H14" s="376"/>
      <c r="I14" s="376"/>
      <c r="J14" s="376"/>
      <c r="K14" s="498">
        <f t="shared" si="0"/>
        <v>0</v>
      </c>
    </row>
    <row r="15" spans="1:12" ht="29.25" customHeight="1" x14ac:dyDescent="0.25">
      <c r="A15" s="497"/>
      <c r="B15" s="375"/>
      <c r="C15" s="376"/>
      <c r="D15" s="376"/>
      <c r="E15" s="376"/>
      <c r="F15" s="376"/>
      <c r="G15" s="376"/>
      <c r="H15" s="376"/>
      <c r="I15" s="376"/>
      <c r="J15" s="376"/>
      <c r="K15" s="498">
        <f t="shared" si="0"/>
        <v>0</v>
      </c>
    </row>
    <row r="16" spans="1:12" ht="29.25" customHeight="1" x14ac:dyDescent="0.25">
      <c r="A16" s="497"/>
      <c r="B16" s="375"/>
      <c r="C16" s="376"/>
      <c r="D16" s="376"/>
      <c r="E16" s="376"/>
      <c r="F16" s="376"/>
      <c r="G16" s="376"/>
      <c r="H16" s="376"/>
      <c r="I16" s="376"/>
      <c r="J16" s="376"/>
      <c r="K16" s="498">
        <f t="shared" si="0"/>
        <v>0</v>
      </c>
    </row>
    <row r="17" spans="1:11" ht="29.25" customHeight="1" x14ac:dyDescent="0.25">
      <c r="A17" s="497"/>
      <c r="B17" s="377"/>
      <c r="C17" s="378"/>
      <c r="D17" s="378"/>
      <c r="E17" s="378"/>
      <c r="F17" s="378"/>
      <c r="G17" s="378"/>
      <c r="H17" s="378"/>
      <c r="I17" s="378"/>
      <c r="J17" s="378"/>
      <c r="K17" s="498">
        <f t="shared" si="0"/>
        <v>0</v>
      </c>
    </row>
    <row r="18" spans="1:11" ht="29.25" customHeight="1" x14ac:dyDescent="0.25">
      <c r="A18" s="497"/>
      <c r="B18" s="377"/>
      <c r="C18" s="378"/>
      <c r="D18" s="378"/>
      <c r="E18" s="378"/>
      <c r="F18" s="378"/>
      <c r="G18" s="378"/>
      <c r="H18" s="378"/>
      <c r="I18" s="378"/>
      <c r="J18" s="378"/>
      <c r="K18" s="498">
        <f t="shared" si="0"/>
        <v>0</v>
      </c>
    </row>
    <row r="19" spans="1:11" ht="29.25" customHeight="1" x14ac:dyDescent="0.25">
      <c r="A19" s="497"/>
      <c r="B19" s="377"/>
      <c r="C19" s="378"/>
      <c r="D19" s="378"/>
      <c r="E19" s="378"/>
      <c r="F19" s="378"/>
      <c r="G19" s="378"/>
      <c r="H19" s="378"/>
      <c r="I19" s="378"/>
      <c r="J19" s="378"/>
      <c r="K19" s="498">
        <f t="shared" si="0"/>
        <v>0</v>
      </c>
    </row>
    <row r="20" spans="1:11" ht="29.25" customHeight="1" x14ac:dyDescent="0.25">
      <c r="A20" s="497"/>
      <c r="B20" s="377"/>
      <c r="C20" s="378"/>
      <c r="D20" s="378"/>
      <c r="E20" s="378"/>
      <c r="F20" s="378"/>
      <c r="G20" s="378"/>
      <c r="H20" s="378"/>
      <c r="I20" s="378"/>
      <c r="J20" s="378"/>
      <c r="K20" s="498">
        <f t="shared" si="0"/>
        <v>0</v>
      </c>
    </row>
    <row r="21" spans="1:11" ht="29.25" customHeight="1" x14ac:dyDescent="0.25">
      <c r="A21" s="497"/>
      <c r="B21" s="377"/>
      <c r="C21" s="378"/>
      <c r="D21" s="378"/>
      <c r="E21" s="378"/>
      <c r="F21" s="378"/>
      <c r="G21" s="378"/>
      <c r="H21" s="378"/>
      <c r="I21" s="378"/>
      <c r="J21" s="378"/>
      <c r="K21" s="498">
        <f t="shared" si="0"/>
        <v>0</v>
      </c>
    </row>
    <row r="22" spans="1:11" ht="29.25" customHeight="1" x14ac:dyDescent="0.25">
      <c r="A22" s="497"/>
      <c r="B22" s="377"/>
      <c r="C22" s="378"/>
      <c r="D22" s="378"/>
      <c r="E22" s="378"/>
      <c r="F22" s="378"/>
      <c r="G22" s="378"/>
      <c r="H22" s="378"/>
      <c r="I22" s="378"/>
      <c r="J22" s="378"/>
      <c r="K22" s="498">
        <f t="shared" si="0"/>
        <v>0</v>
      </c>
    </row>
    <row r="23" spans="1:11" ht="29.25" customHeight="1" x14ac:dyDescent="0.25">
      <c r="A23" s="497"/>
      <c r="B23" s="377"/>
      <c r="C23" s="378"/>
      <c r="D23" s="378"/>
      <c r="E23" s="378"/>
      <c r="F23" s="378"/>
      <c r="G23" s="378"/>
      <c r="H23" s="378"/>
      <c r="I23" s="378"/>
      <c r="J23" s="378"/>
      <c r="K23" s="498">
        <f t="shared" si="0"/>
        <v>0</v>
      </c>
    </row>
    <row r="24" spans="1:11" ht="29.25" customHeight="1" x14ac:dyDescent="0.25">
      <c r="A24" s="499"/>
      <c r="B24" s="377"/>
      <c r="C24" s="378"/>
      <c r="D24" s="378"/>
      <c r="E24" s="378"/>
      <c r="F24" s="378"/>
      <c r="G24" s="378"/>
      <c r="H24" s="378"/>
      <c r="I24" s="378"/>
      <c r="J24" s="378"/>
      <c r="K24" s="498">
        <f t="shared" si="0"/>
        <v>0</v>
      </c>
    </row>
    <row r="25" spans="1:11" ht="29.25" customHeight="1" x14ac:dyDescent="0.25">
      <c r="A25" s="499"/>
      <c r="B25" s="377"/>
      <c r="C25" s="378"/>
      <c r="D25" s="378"/>
      <c r="E25" s="378"/>
      <c r="F25" s="378"/>
      <c r="G25" s="378"/>
      <c r="H25" s="378"/>
      <c r="I25" s="378"/>
      <c r="J25" s="378"/>
      <c r="K25" s="498">
        <f t="shared" si="0"/>
        <v>0</v>
      </c>
    </row>
    <row r="26" spans="1:11" ht="29.25" customHeight="1" x14ac:dyDescent="0.25">
      <c r="A26" s="497"/>
      <c r="B26" s="377"/>
      <c r="C26" s="378"/>
      <c r="D26" s="378"/>
      <c r="E26" s="378"/>
      <c r="F26" s="378"/>
      <c r="G26" s="378"/>
      <c r="H26" s="378"/>
      <c r="I26" s="378"/>
      <c r="J26" s="378"/>
      <c r="K26" s="498">
        <f t="shared" si="0"/>
        <v>0</v>
      </c>
    </row>
    <row r="27" spans="1:11" ht="29.25" customHeight="1" x14ac:dyDescent="0.25">
      <c r="A27" s="497"/>
      <c r="B27" s="377"/>
      <c r="C27" s="378"/>
      <c r="D27" s="378"/>
      <c r="E27" s="378"/>
      <c r="F27" s="378"/>
      <c r="G27" s="378"/>
      <c r="H27" s="378"/>
      <c r="I27" s="378"/>
      <c r="J27" s="378"/>
      <c r="K27" s="498">
        <f t="shared" si="0"/>
        <v>0</v>
      </c>
    </row>
    <row r="28" spans="1:11" ht="29.25" customHeight="1" x14ac:dyDescent="0.25">
      <c r="A28" s="497"/>
      <c r="B28" s="377"/>
      <c r="C28" s="378"/>
      <c r="D28" s="378"/>
      <c r="E28" s="378"/>
      <c r="F28" s="378"/>
      <c r="G28" s="378"/>
      <c r="H28" s="378"/>
      <c r="I28" s="378"/>
      <c r="J28" s="378"/>
      <c r="K28" s="498">
        <f t="shared" si="0"/>
        <v>0</v>
      </c>
    </row>
    <row r="29" spans="1:11" s="35" customFormat="1" ht="29.25" customHeight="1" x14ac:dyDescent="0.25">
      <c r="A29" s="500" t="s">
        <v>35</v>
      </c>
      <c r="B29" s="501"/>
      <c r="C29" s="502">
        <f t="shared" ref="C29:K29" si="1">SUM(C10:C28)</f>
        <v>0</v>
      </c>
      <c r="D29" s="502">
        <f t="shared" si="1"/>
        <v>0</v>
      </c>
      <c r="E29" s="502">
        <f t="shared" si="1"/>
        <v>0</v>
      </c>
      <c r="F29" s="502">
        <f t="shared" si="1"/>
        <v>0</v>
      </c>
      <c r="G29" s="502">
        <f t="shared" si="1"/>
        <v>0</v>
      </c>
      <c r="H29" s="502">
        <f>SUM(H10:H28)</f>
        <v>0</v>
      </c>
      <c r="I29" s="502">
        <f t="shared" si="1"/>
        <v>0</v>
      </c>
      <c r="J29" s="502">
        <f t="shared" si="1"/>
        <v>0</v>
      </c>
      <c r="K29" s="503">
        <f t="shared" si="1"/>
        <v>0</v>
      </c>
    </row>
    <row r="30" spans="1:11" s="35" customFormat="1" x14ac:dyDescent="0.25">
      <c r="A30" s="40"/>
      <c r="B30" s="40"/>
      <c r="C30" s="41"/>
      <c r="D30" s="41"/>
      <c r="E30" s="41"/>
      <c r="F30" s="41"/>
      <c r="G30" s="41"/>
      <c r="H30" s="41"/>
      <c r="I30" s="41"/>
      <c r="J30" s="41"/>
      <c r="K30" s="41"/>
    </row>
    <row r="31" spans="1:11" s="35" customFormat="1" ht="13" x14ac:dyDescent="0.3">
      <c r="A31" s="36" t="s">
        <v>28</v>
      </c>
      <c r="C31" s="37"/>
      <c r="D31" s="37"/>
      <c r="E31" s="37"/>
      <c r="F31" s="37"/>
      <c r="G31" s="37"/>
      <c r="H31" s="37"/>
      <c r="I31" s="37"/>
      <c r="J31" s="37"/>
      <c r="K31" s="37"/>
    </row>
    <row r="32" spans="1:11" s="35" customFormat="1" x14ac:dyDescent="0.25">
      <c r="C32" s="37"/>
      <c r="D32" s="37"/>
      <c r="E32" s="37"/>
      <c r="F32" s="37"/>
      <c r="G32" s="37"/>
      <c r="H32" s="37"/>
      <c r="I32" s="37"/>
      <c r="J32" s="37"/>
      <c r="K32" s="37"/>
    </row>
  </sheetData>
  <sheetProtection algorithmName="SHA-512" hashValue="qwRNK+EAGWGUyOoIrO8LsNhhYEx1IgjVkHaG/L/xB/cNqtysSQ7PtwefBe2kivrFilbMOg5Zcl0qckCdrluxsg==" saltValue="wV093C4fX7jfkgHEtl12ig==" spinCount="100000" sheet="1" objects="1" scenarios="1"/>
  <mergeCells count="2">
    <mergeCell ref="F3:G3"/>
    <mergeCell ref="I8:J8"/>
  </mergeCells>
  <phoneticPr fontId="19" type="noConversion"/>
  <printOptions horizontalCentered="1"/>
  <pageMargins left="0.31496062992125984" right="0.31496062992125984" top="0.74803149606299213" bottom="0.47244094488188981" header="0.15748031496062992" footer="0.15748031496062992"/>
  <pageSetup paperSize="5" scale="73" fitToWidth="0" orientation="landscape" r:id="rId1"/>
  <headerFooter scaleWithDoc="0">
    <oddHeader>&amp;C
&amp;"Arial,Bold"&amp;16
 Generic Fuel Tax Transaction Report - FTG-5 Exempt Sales &amp;R&amp;G</oddHeader>
    <oddFooter>&amp;L&amp;"Arial,Bold"&amp;8SHOW TOTALS CARRIED FORWARD TO "FUEL TAX SUMMARY FORM - FTG-TAX"&amp;R&amp;8&amp;A
Rev. December 2020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4"/>
  <sheetViews>
    <sheetView showGridLines="0" view="pageBreakPreview" topLeftCell="A13" zoomScale="60" zoomScaleNormal="85" zoomScalePageLayoutView="70" workbookViewId="0">
      <selection activeCell="J15" sqref="J15"/>
    </sheetView>
  </sheetViews>
  <sheetFormatPr defaultColWidth="0" defaultRowHeight="12.5" zeroHeight="1" x14ac:dyDescent="0.25"/>
  <cols>
    <col min="1" max="1" width="21.7265625" style="44" customWidth="1"/>
    <col min="2" max="11" width="17.26953125" style="44" customWidth="1"/>
    <col min="12" max="14" width="9.1796875" style="44" customWidth="1"/>
    <col min="15" max="16384" width="0" style="44" hidden="1"/>
  </cols>
  <sheetData>
    <row r="1" spans="1:11" ht="20.149999999999999" customHeight="1" x14ac:dyDescent="0.35">
      <c r="A1" s="573"/>
      <c r="B1" s="573"/>
      <c r="C1" s="573"/>
      <c r="D1" s="573"/>
      <c r="E1" s="573"/>
      <c r="F1" s="573"/>
      <c r="G1" s="573"/>
      <c r="H1" s="573"/>
      <c r="I1" s="573"/>
      <c r="J1" s="573"/>
      <c r="K1" s="573"/>
    </row>
    <row r="2" spans="1:11" ht="20.149999999999999" customHeight="1" x14ac:dyDescent="0.35">
      <c r="A2" s="573"/>
      <c r="B2" s="573"/>
      <c r="C2" s="573"/>
      <c r="D2" s="573"/>
      <c r="E2" s="573"/>
      <c r="F2" s="573"/>
      <c r="G2" s="573"/>
      <c r="H2" s="573"/>
      <c r="I2" s="573"/>
      <c r="J2" s="573"/>
      <c r="K2" s="573"/>
    </row>
    <row r="3" spans="1:11" ht="20.149999999999999" customHeight="1" x14ac:dyDescent="0.35">
      <c r="A3" s="573"/>
      <c r="B3" s="573"/>
      <c r="C3" s="573"/>
      <c r="D3" s="573"/>
      <c r="E3" s="573"/>
      <c r="F3" s="573"/>
      <c r="G3" s="573"/>
      <c r="H3" s="573"/>
      <c r="I3" s="573"/>
      <c r="J3" s="573"/>
      <c r="K3" s="573"/>
    </row>
    <row r="4" spans="1:11" ht="20.149999999999999" customHeight="1" x14ac:dyDescent="0.35">
      <c r="A4" s="573"/>
      <c r="B4" s="573"/>
      <c r="C4" s="573"/>
      <c r="D4" s="573"/>
      <c r="E4" s="573"/>
      <c r="F4" s="573"/>
      <c r="G4" s="573"/>
      <c r="H4" s="573"/>
      <c r="I4" s="573"/>
      <c r="J4" s="573"/>
      <c r="K4" s="573"/>
    </row>
    <row r="5" spans="1:11" ht="20.149999999999999" customHeight="1" x14ac:dyDescent="0.35">
      <c r="A5" s="573"/>
      <c r="B5" s="573"/>
      <c r="C5" s="573"/>
      <c r="D5" s="573"/>
      <c r="E5" s="573"/>
      <c r="F5" s="573"/>
      <c r="G5" s="573"/>
      <c r="H5" s="573"/>
      <c r="I5" s="573"/>
      <c r="J5" s="573"/>
      <c r="K5" s="573"/>
    </row>
    <row r="6" spans="1:11" s="256" customFormat="1" ht="20.149999999999999" customHeight="1" x14ac:dyDescent="0.3"/>
    <row r="7" spans="1:11" s="256" customFormat="1" ht="20.149999999999999" customHeight="1" x14ac:dyDescent="0.3"/>
    <row r="8" spans="1:11" s="256" customFormat="1" ht="20.149999999999999" customHeight="1" x14ac:dyDescent="0.3">
      <c r="H8" s="301" t="s">
        <v>149</v>
      </c>
      <c r="I8" s="574">
        <f>'FTG-TAX'!D27</f>
        <v>0</v>
      </c>
      <c r="J8" s="574"/>
      <c r="K8" s="574"/>
    </row>
    <row r="9" spans="1:11" s="256" customFormat="1" ht="20.149999999999999" customHeight="1" x14ac:dyDescent="0.3">
      <c r="A9" s="301" t="s">
        <v>150</v>
      </c>
      <c r="B9" s="568" t="str">
        <f>'FTG-TAX'!K2</f>
        <v>yyyy/mm/dd</v>
      </c>
      <c r="C9" s="568"/>
      <c r="D9" s="568"/>
    </row>
    <row r="10" spans="1:11" s="256" customFormat="1" ht="20.149999999999999" customHeight="1" x14ac:dyDescent="0.3">
      <c r="H10" s="302" t="s">
        <v>212</v>
      </c>
      <c r="I10" s="574">
        <f>'FTG-TAX'!F28</f>
        <v>0</v>
      </c>
      <c r="J10" s="574"/>
      <c r="K10" s="574"/>
    </row>
    <row r="11" spans="1:11" ht="20.149999999999999" customHeight="1" x14ac:dyDescent="0.25"/>
    <row r="12" spans="1:11" ht="20.149999999999999" customHeight="1" x14ac:dyDescent="0.25"/>
    <row r="13" spans="1:11" ht="20.149999999999999" customHeight="1" x14ac:dyDescent="0.3">
      <c r="A13" s="570" t="s">
        <v>151</v>
      </c>
      <c r="B13" s="565" t="s">
        <v>57</v>
      </c>
      <c r="C13" s="570" t="s">
        <v>220</v>
      </c>
      <c r="D13" s="570" t="s">
        <v>120</v>
      </c>
      <c r="E13" s="570" t="s">
        <v>118</v>
      </c>
      <c r="F13" s="565" t="s">
        <v>10</v>
      </c>
      <c r="G13" s="566" t="s">
        <v>226</v>
      </c>
      <c r="H13" s="565" t="s">
        <v>55</v>
      </c>
      <c r="I13" s="565"/>
      <c r="J13" s="565" t="s">
        <v>152</v>
      </c>
      <c r="K13" s="565"/>
    </row>
    <row r="14" spans="1:11" ht="20.149999999999999" customHeight="1" x14ac:dyDescent="0.3">
      <c r="A14" s="570"/>
      <c r="B14" s="565"/>
      <c r="C14" s="565"/>
      <c r="D14" s="570"/>
      <c r="E14" s="570"/>
      <c r="F14" s="565"/>
      <c r="G14" s="567"/>
      <c r="H14" s="467" t="s">
        <v>221</v>
      </c>
      <c r="I14" s="467" t="s">
        <v>222</v>
      </c>
      <c r="J14" s="467" t="s">
        <v>153</v>
      </c>
      <c r="K14" s="467" t="s">
        <v>154</v>
      </c>
    </row>
    <row r="15" spans="1:11" ht="20.149999999999999" customHeight="1" x14ac:dyDescent="0.3">
      <c r="A15" s="467">
        <v>1</v>
      </c>
      <c r="B15" s="402"/>
      <c r="C15" s="402"/>
      <c r="D15" s="402"/>
      <c r="E15" s="402"/>
      <c r="F15" s="402"/>
      <c r="G15" s="403"/>
      <c r="H15" s="402"/>
      <c r="I15" s="402"/>
      <c r="J15" s="405"/>
      <c r="K15" s="405"/>
    </row>
    <row r="16" spans="1:11" ht="20.149999999999999" customHeight="1" x14ac:dyDescent="0.3">
      <c r="A16" s="468">
        <v>2</v>
      </c>
      <c r="B16" s="403" t="s">
        <v>53</v>
      </c>
      <c r="C16" s="403"/>
      <c r="D16" s="403"/>
      <c r="E16" s="403"/>
      <c r="F16" s="403"/>
      <c r="G16" s="403"/>
      <c r="H16" s="403"/>
      <c r="I16" s="403"/>
      <c r="J16" s="406"/>
      <c r="K16" s="406"/>
    </row>
    <row r="17" spans="1:15" ht="20.149999999999999" customHeight="1" x14ac:dyDescent="0.3">
      <c r="A17" s="468">
        <v>3</v>
      </c>
      <c r="B17" s="403" t="s">
        <v>53</v>
      </c>
      <c r="C17" s="403"/>
      <c r="D17" s="403"/>
      <c r="E17" s="403"/>
      <c r="F17" s="403"/>
      <c r="G17" s="403"/>
      <c r="H17" s="403"/>
      <c r="I17" s="403"/>
      <c r="J17" s="406"/>
      <c r="K17" s="406"/>
    </row>
    <row r="18" spans="1:15" ht="20.149999999999999" customHeight="1" x14ac:dyDescent="0.3">
      <c r="A18" s="468">
        <v>4</v>
      </c>
      <c r="B18" s="403" t="s">
        <v>53</v>
      </c>
      <c r="C18" s="403"/>
      <c r="D18" s="403"/>
      <c r="E18" s="403"/>
      <c r="F18" s="403"/>
      <c r="G18" s="403"/>
      <c r="H18" s="403"/>
      <c r="I18" s="403"/>
      <c r="J18" s="406"/>
      <c r="K18" s="406"/>
    </row>
    <row r="19" spans="1:15" ht="20.149999999999999" customHeight="1" x14ac:dyDescent="0.3">
      <c r="A19" s="468">
        <v>5</v>
      </c>
      <c r="B19" s="403" t="s">
        <v>53</v>
      </c>
      <c r="C19" s="403"/>
      <c r="D19" s="403"/>
      <c r="E19" s="403"/>
      <c r="F19" s="403"/>
      <c r="G19" s="403"/>
      <c r="H19" s="403"/>
      <c r="I19" s="403"/>
      <c r="J19" s="406"/>
      <c r="K19" s="406"/>
    </row>
    <row r="20" spans="1:15" ht="20.149999999999999" customHeight="1" x14ac:dyDescent="0.3">
      <c r="A20" s="468" t="s">
        <v>56</v>
      </c>
      <c r="B20" s="404">
        <f>SUM(B15:B19)</f>
        <v>0</v>
      </c>
      <c r="C20" s="404">
        <f t="shared" ref="C20:I20" si="0">SUM(C15:C19)</f>
        <v>0</v>
      </c>
      <c r="D20" s="404">
        <f t="shared" si="0"/>
        <v>0</v>
      </c>
      <c r="E20" s="404">
        <f t="shared" si="0"/>
        <v>0</v>
      </c>
      <c r="F20" s="404">
        <f t="shared" si="0"/>
        <v>0</v>
      </c>
      <c r="G20" s="404">
        <f>SUM(G15:G19)</f>
        <v>0</v>
      </c>
      <c r="H20" s="404">
        <f t="shared" si="0"/>
        <v>0</v>
      </c>
      <c r="I20" s="404">
        <f t="shared" si="0"/>
        <v>0</v>
      </c>
      <c r="J20" s="446" t="s">
        <v>53</v>
      </c>
      <c r="K20" s="446" t="s">
        <v>53</v>
      </c>
    </row>
    <row r="21" spans="1:15" ht="20.149999999999999" customHeight="1" x14ac:dyDescent="0.25"/>
    <row r="22" spans="1:15" ht="20.149999999999999" customHeight="1" x14ac:dyDescent="0.25">
      <c r="J22" s="571" t="s">
        <v>160</v>
      </c>
      <c r="K22" s="407"/>
    </row>
    <row r="23" spans="1:15" ht="20.149999999999999" customHeight="1" x14ac:dyDescent="0.3">
      <c r="E23" s="247"/>
      <c r="F23" s="247"/>
      <c r="G23" s="247"/>
      <c r="H23" s="247"/>
      <c r="I23" s="247"/>
      <c r="J23" s="572"/>
      <c r="K23" s="469">
        <f>SUM('G-Volume Adjustments'!B20:I20)</f>
        <v>0</v>
      </c>
    </row>
    <row r="24" spans="1:15" ht="20.149999999999999" customHeight="1" x14ac:dyDescent="0.3">
      <c r="A24" s="188" t="s">
        <v>155</v>
      </c>
      <c r="C24" s="188"/>
      <c r="E24" s="247"/>
      <c r="F24" s="336"/>
      <c r="G24" s="247"/>
      <c r="H24" s="247"/>
      <c r="I24" s="247"/>
      <c r="J24" s="247"/>
      <c r="K24" s="247"/>
      <c r="L24" s="247"/>
      <c r="M24" s="247"/>
      <c r="N24" s="198"/>
      <c r="O24" s="198"/>
    </row>
    <row r="25" spans="1:15" ht="20.149999999999999" customHeight="1" thickBot="1" x14ac:dyDescent="0.3">
      <c r="A25" s="44" t="s">
        <v>156</v>
      </c>
      <c r="J25" s="338"/>
      <c r="K25" s="247"/>
      <c r="L25" s="247"/>
      <c r="M25" s="247"/>
      <c r="N25" s="198"/>
      <c r="O25" s="198"/>
    </row>
    <row r="26" spans="1:15" ht="20.149999999999999" customHeight="1" x14ac:dyDescent="0.3">
      <c r="A26" s="44" t="s">
        <v>157</v>
      </c>
      <c r="E26" s="189" t="s">
        <v>206</v>
      </c>
      <c r="F26" s="190"/>
      <c r="G26" s="190"/>
      <c r="H26" s="190"/>
      <c r="I26" s="190"/>
      <c r="J26" s="339"/>
      <c r="K26" s="247"/>
    </row>
    <row r="27" spans="1:15" ht="20.149999999999999" customHeight="1" thickBot="1" x14ac:dyDescent="0.35">
      <c r="A27" s="44" t="s">
        <v>158</v>
      </c>
      <c r="E27" s="192" t="s">
        <v>286</v>
      </c>
      <c r="F27" s="193"/>
      <c r="G27" s="193"/>
      <c r="H27" s="193"/>
      <c r="I27" s="193"/>
      <c r="J27" s="194"/>
      <c r="K27" s="247"/>
    </row>
    <row r="28" spans="1:15" ht="20.149999999999999" customHeight="1" x14ac:dyDescent="0.25">
      <c r="A28" s="44" t="s">
        <v>159</v>
      </c>
    </row>
    <row r="29" spans="1:15" ht="20.149999999999999" customHeight="1" x14ac:dyDescent="0.3">
      <c r="A29" s="44" t="s">
        <v>171</v>
      </c>
    </row>
    <row r="30" spans="1:15" ht="20.149999999999999" hidden="1" customHeight="1" x14ac:dyDescent="0.25">
      <c r="A30" s="44" t="s">
        <v>53</v>
      </c>
    </row>
    <row r="31" spans="1:15" ht="20.149999999999999" hidden="1" customHeight="1" x14ac:dyDescent="0.3">
      <c r="A31" s="197"/>
      <c r="B31" s="198"/>
      <c r="C31" s="198"/>
      <c r="D31" s="198"/>
      <c r="E31" s="198"/>
      <c r="F31" s="198"/>
      <c r="G31" s="198"/>
      <c r="H31" s="198"/>
    </row>
    <row r="32" spans="1:15" ht="13" hidden="1" x14ac:dyDescent="0.3">
      <c r="A32" s="197"/>
      <c r="B32" s="198"/>
      <c r="C32" s="198"/>
      <c r="D32" s="198"/>
      <c r="E32" s="198"/>
      <c r="F32" s="198"/>
      <c r="G32" s="198"/>
      <c r="H32" s="198"/>
    </row>
    <row r="33" spans="2:11" hidden="1" x14ac:dyDescent="0.25"/>
    <row r="34" spans="2:11" hidden="1" x14ac:dyDescent="0.25"/>
    <row r="35" spans="2:11" ht="13" hidden="1" x14ac:dyDescent="0.3">
      <c r="B35" s="569"/>
      <c r="C35" s="569"/>
      <c r="D35" s="569"/>
      <c r="E35" s="569"/>
      <c r="F35" s="569"/>
      <c r="G35" s="569"/>
      <c r="H35" s="569"/>
      <c r="I35" s="569"/>
      <c r="J35" s="569"/>
      <c r="K35" s="569"/>
    </row>
    <row r="36" spans="2:11" hidden="1" x14ac:dyDescent="0.25"/>
    <row r="37" spans="2:11" hidden="1" x14ac:dyDescent="0.25">
      <c r="B37" s="43"/>
      <c r="J37" s="43"/>
    </row>
    <row r="38" spans="2:11" hidden="1" x14ac:dyDescent="0.25">
      <c r="B38" s="43"/>
      <c r="J38" s="43"/>
    </row>
    <row r="39" spans="2:11" hidden="1" x14ac:dyDescent="0.25">
      <c r="B39" s="43"/>
      <c r="J39" s="43"/>
    </row>
    <row r="40" spans="2:11" hidden="1" x14ac:dyDescent="0.25">
      <c r="B40" s="43"/>
      <c r="J40" s="43"/>
    </row>
    <row r="41" spans="2:11" hidden="1" x14ac:dyDescent="0.25">
      <c r="B41" s="43"/>
      <c r="J41" s="43"/>
    </row>
    <row r="42" spans="2:11" hidden="1" x14ac:dyDescent="0.25">
      <c r="B42" s="43"/>
      <c r="J42" s="43"/>
    </row>
    <row r="43" spans="2:11" hidden="1" x14ac:dyDescent="0.25">
      <c r="B43" s="43"/>
      <c r="J43" s="43"/>
    </row>
    <row r="44" spans="2:11" hidden="1" x14ac:dyDescent="0.25">
      <c r="J44" s="43"/>
    </row>
    <row r="45" spans="2:11" hidden="1" x14ac:dyDescent="0.25">
      <c r="J45" s="43"/>
    </row>
    <row r="46" spans="2:11" hidden="1" x14ac:dyDescent="0.25">
      <c r="J46" s="43"/>
    </row>
    <row r="47" spans="2:11" hidden="1" x14ac:dyDescent="0.25">
      <c r="I47" s="43"/>
      <c r="J47" s="43"/>
      <c r="K47" s="43"/>
    </row>
    <row r="48" spans="2:11" hidden="1" x14ac:dyDescent="0.25">
      <c r="I48" s="43"/>
      <c r="J48" s="43"/>
      <c r="K48" s="43"/>
    </row>
    <row r="49" spans="9:11" hidden="1" x14ac:dyDescent="0.25">
      <c r="I49" s="43"/>
      <c r="J49" s="43"/>
      <c r="K49" s="43"/>
    </row>
    <row r="50" spans="9:11" hidden="1" x14ac:dyDescent="0.25">
      <c r="I50" s="43"/>
      <c r="J50" s="43"/>
      <c r="K50" s="43"/>
    </row>
    <row r="51" spans="9:11" hidden="1" x14ac:dyDescent="0.25">
      <c r="I51" s="43"/>
      <c r="J51" s="43"/>
      <c r="K51" s="43"/>
    </row>
    <row r="52" spans="9:11" hidden="1" x14ac:dyDescent="0.25">
      <c r="I52" s="43"/>
      <c r="J52" s="43"/>
      <c r="K52" s="43"/>
    </row>
    <row r="53" spans="9:11" hidden="1" x14ac:dyDescent="0.25">
      <c r="I53" s="43"/>
      <c r="J53" s="43"/>
      <c r="K53" s="43"/>
    </row>
    <row r="54" spans="9:11" x14ac:dyDescent="0.25"/>
  </sheetData>
  <sheetProtection sheet="1" objects="1" scenarios="1"/>
  <mergeCells count="19">
    <mergeCell ref="A13:A14"/>
    <mergeCell ref="B13:B14"/>
    <mergeCell ref="C13:C14"/>
    <mergeCell ref="I8:K8"/>
    <mergeCell ref="I10:K10"/>
    <mergeCell ref="H13:I13"/>
    <mergeCell ref="F13:F14"/>
    <mergeCell ref="A1:K1"/>
    <mergeCell ref="A4:K4"/>
    <mergeCell ref="A2:K2"/>
    <mergeCell ref="A5:K5"/>
    <mergeCell ref="A3:K3"/>
    <mergeCell ref="J13:K13"/>
    <mergeCell ref="G13:G14"/>
    <mergeCell ref="B9:D9"/>
    <mergeCell ref="B35:K35"/>
    <mergeCell ref="E13:E14"/>
    <mergeCell ref="D13:D14"/>
    <mergeCell ref="J22:J23"/>
  </mergeCells>
  <phoneticPr fontId="19" type="noConversion"/>
  <printOptions horizontalCentered="1" verticalCentered="1"/>
  <pageMargins left="0.31496062992125984" right="0.31496062992125984" top="0.74803149606299213" bottom="0.74803149606299213" header="0.15748031496062992" footer="0.15748031496062992"/>
  <pageSetup paperSize="5" scale="87" fitToWidth="0" orientation="landscape" r:id="rId1"/>
  <headerFooter scaleWithDoc="0">
    <oddHeader>&amp;C&amp;"Arial,Bold"&amp;16
&amp;14PROVINCE OF MANITOBA
DEPARTMENT OF FINANCE
TAXATION DIVISION
Gasoline and Related Products
Schedule for Volume Adjustments (Line 11)&amp;R&amp;G</oddHeader>
    <oddFooter>&amp;L&amp;"Arial,Bold"&amp;8SHOW TOTALS CARRIED FORWARD TO "FUEL TAX SUMMARY FORM - FTG-TAX"&amp;RG-Worksheet
Volume Adjustments
Rev. December 2020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9"/>
  <sheetViews>
    <sheetView showGridLines="0" view="pageBreakPreview" zoomScale="60" zoomScaleNormal="100" zoomScalePageLayoutView="55" workbookViewId="0">
      <selection activeCell="K25" sqref="K25"/>
    </sheetView>
  </sheetViews>
  <sheetFormatPr defaultColWidth="0" defaultRowHeight="12.5" zeroHeight="1" x14ac:dyDescent="0.25"/>
  <cols>
    <col min="1" max="1" width="25.26953125" style="44" customWidth="1"/>
    <col min="2" max="6" width="24" style="44" customWidth="1"/>
    <col min="7" max="7" width="24" style="46" customWidth="1"/>
    <col min="8" max="11" width="24" style="44" customWidth="1"/>
    <col min="12" max="12" width="9.1796875" style="44" customWidth="1"/>
    <col min="13" max="16384" width="0" style="44" hidden="1"/>
  </cols>
  <sheetData>
    <row r="1" spans="1:11" ht="20.149999999999999" customHeight="1" x14ac:dyDescent="0.4">
      <c r="A1" s="575"/>
      <c r="B1" s="575"/>
      <c r="C1" s="575"/>
      <c r="D1" s="575"/>
      <c r="E1" s="575"/>
      <c r="F1" s="575"/>
      <c r="G1" s="575"/>
      <c r="H1" s="575"/>
      <c r="I1" s="575"/>
      <c r="J1" s="575"/>
      <c r="K1" s="575"/>
    </row>
    <row r="2" spans="1:11" ht="20.149999999999999" customHeight="1" x14ac:dyDescent="0.4">
      <c r="A2" s="575"/>
      <c r="B2" s="575"/>
      <c r="C2" s="575"/>
      <c r="D2" s="575"/>
      <c r="E2" s="575"/>
      <c r="F2" s="575"/>
      <c r="G2" s="575"/>
      <c r="H2" s="575"/>
      <c r="I2" s="575"/>
      <c r="J2" s="575"/>
      <c r="K2" s="575"/>
    </row>
    <row r="3" spans="1:11" ht="20.149999999999999" customHeight="1" x14ac:dyDescent="0.4">
      <c r="A3" s="575"/>
      <c r="B3" s="575"/>
      <c r="C3" s="575"/>
      <c r="D3" s="575"/>
      <c r="E3" s="575"/>
      <c r="F3" s="575"/>
      <c r="G3" s="575"/>
      <c r="H3" s="575"/>
      <c r="I3" s="575"/>
      <c r="J3" s="575"/>
      <c r="K3" s="575"/>
    </row>
    <row r="4" spans="1:11" ht="20.149999999999999" customHeight="1" x14ac:dyDescent="0.4">
      <c r="A4" s="575"/>
      <c r="B4" s="575"/>
      <c r="C4" s="575"/>
      <c r="D4" s="575"/>
      <c r="E4" s="575"/>
      <c r="F4" s="575"/>
      <c r="G4" s="575"/>
      <c r="H4" s="575"/>
      <c r="I4" s="575"/>
      <c r="J4" s="575"/>
      <c r="K4" s="575"/>
    </row>
    <row r="5" spans="1:11" ht="20.149999999999999" customHeight="1" x14ac:dyDescent="0.4">
      <c r="A5" s="575"/>
      <c r="B5" s="575"/>
      <c r="C5" s="575"/>
      <c r="D5" s="575"/>
      <c r="E5" s="575"/>
      <c r="F5" s="575"/>
      <c r="G5" s="575"/>
      <c r="H5" s="575"/>
      <c r="I5" s="575"/>
      <c r="J5" s="575"/>
      <c r="K5" s="575"/>
    </row>
    <row r="6" spans="1:11" s="256" customFormat="1" ht="20.149999999999999" customHeight="1" x14ac:dyDescent="0.3">
      <c r="G6" s="257"/>
    </row>
    <row r="7" spans="1:11" s="256" customFormat="1" ht="20.149999999999999" customHeight="1" x14ac:dyDescent="0.3">
      <c r="G7" s="257"/>
    </row>
    <row r="8" spans="1:11" s="256" customFormat="1" ht="20.149999999999999" customHeight="1" x14ac:dyDescent="0.3">
      <c r="G8" s="257"/>
      <c r="H8" s="301" t="s">
        <v>149</v>
      </c>
      <c r="I8" s="574">
        <f>'FTG-TAX'!D27</f>
        <v>0</v>
      </c>
      <c r="J8" s="574"/>
      <c r="K8" s="574"/>
    </row>
    <row r="9" spans="1:11" s="256" customFormat="1" ht="20.149999999999999" customHeight="1" x14ac:dyDescent="0.3">
      <c r="A9" s="301" t="s">
        <v>150</v>
      </c>
      <c r="B9" s="568" t="str">
        <f>'FTG-TAX'!K2</f>
        <v>yyyy/mm/dd</v>
      </c>
      <c r="C9" s="568"/>
      <c r="D9" s="568"/>
      <c r="G9" s="257"/>
    </row>
    <row r="10" spans="1:11" s="256" customFormat="1" ht="20.149999999999999" customHeight="1" x14ac:dyDescent="0.3">
      <c r="G10" s="257"/>
      <c r="H10" s="302" t="s">
        <v>212</v>
      </c>
      <c r="I10" s="576">
        <f>'FTG-TAX'!F28</f>
        <v>0</v>
      </c>
      <c r="J10" s="577"/>
      <c r="K10" s="578"/>
    </row>
    <row r="11" spans="1:11" ht="20.149999999999999" customHeight="1" x14ac:dyDescent="0.25"/>
    <row r="12" spans="1:11" ht="20.149999999999999" customHeight="1" x14ac:dyDescent="0.25"/>
    <row r="13" spans="1:11" ht="20.149999999999999" customHeight="1" x14ac:dyDescent="0.3">
      <c r="A13" s="570" t="s">
        <v>151</v>
      </c>
      <c r="B13" s="565" t="s">
        <v>57</v>
      </c>
      <c r="C13" s="565" t="s">
        <v>119</v>
      </c>
      <c r="D13" s="570" t="s">
        <v>120</v>
      </c>
      <c r="E13" s="570" t="s">
        <v>118</v>
      </c>
      <c r="F13" s="565" t="s">
        <v>10</v>
      </c>
      <c r="G13" s="566" t="s">
        <v>226</v>
      </c>
      <c r="H13" s="565" t="s">
        <v>55</v>
      </c>
      <c r="I13" s="565"/>
      <c r="J13" s="565" t="s">
        <v>152</v>
      </c>
      <c r="K13" s="565"/>
    </row>
    <row r="14" spans="1:11" ht="20.149999999999999" customHeight="1" x14ac:dyDescent="0.3">
      <c r="A14" s="570"/>
      <c r="B14" s="565"/>
      <c r="C14" s="565"/>
      <c r="D14" s="570"/>
      <c r="E14" s="570"/>
      <c r="F14" s="565"/>
      <c r="G14" s="567"/>
      <c r="H14" s="303" t="s">
        <v>221</v>
      </c>
      <c r="I14" s="303" t="s">
        <v>222</v>
      </c>
      <c r="J14" s="303" t="s">
        <v>153</v>
      </c>
      <c r="K14" s="303" t="s">
        <v>154</v>
      </c>
    </row>
    <row r="15" spans="1:11" ht="20.149999999999999" customHeight="1" x14ac:dyDescent="0.3">
      <c r="A15" s="303">
        <v>1</v>
      </c>
      <c r="B15" s="306" t="s">
        <v>53</v>
      </c>
      <c r="C15" s="306"/>
      <c r="D15" s="306"/>
      <c r="E15" s="306"/>
      <c r="F15" s="306"/>
      <c r="G15" s="307"/>
      <c r="H15" s="306"/>
      <c r="I15" s="306"/>
      <c r="J15" s="405"/>
      <c r="K15" s="405"/>
    </row>
    <row r="16" spans="1:11" ht="20.149999999999999" customHeight="1" x14ac:dyDescent="0.3">
      <c r="A16" s="303">
        <v>2</v>
      </c>
      <c r="B16" s="306"/>
      <c r="C16" s="306" t="s">
        <v>53</v>
      </c>
      <c r="D16" s="306"/>
      <c r="E16" s="306"/>
      <c r="F16" s="306"/>
      <c r="G16" s="307"/>
      <c r="H16" s="306"/>
      <c r="I16" s="306"/>
      <c r="J16" s="405"/>
      <c r="K16" s="405"/>
    </row>
    <row r="17" spans="1:16" ht="20.149999999999999" customHeight="1" x14ac:dyDescent="0.3">
      <c r="A17" s="303">
        <v>3</v>
      </c>
      <c r="B17" s="306"/>
      <c r="C17" s="306"/>
      <c r="D17" s="306"/>
      <c r="E17" s="306" t="s">
        <v>53</v>
      </c>
      <c r="F17" s="306"/>
      <c r="G17" s="307"/>
      <c r="H17" s="306"/>
      <c r="I17" s="306"/>
      <c r="J17" s="405"/>
      <c r="K17" s="405"/>
    </row>
    <row r="18" spans="1:16" ht="20.149999999999999" customHeight="1" x14ac:dyDescent="0.3">
      <c r="A18" s="303">
        <v>4</v>
      </c>
      <c r="B18" s="306"/>
      <c r="C18" s="306"/>
      <c r="D18" s="306"/>
      <c r="E18" s="306"/>
      <c r="F18" s="306"/>
      <c r="G18" s="307"/>
      <c r="H18" s="306"/>
      <c r="I18" s="306" t="s">
        <v>53</v>
      </c>
      <c r="J18" s="405"/>
      <c r="K18" s="405"/>
    </row>
    <row r="19" spans="1:16" ht="20.149999999999999" customHeight="1" x14ac:dyDescent="0.3">
      <c r="A19" s="303">
        <v>5</v>
      </c>
      <c r="B19" s="306"/>
      <c r="C19" s="306"/>
      <c r="D19" s="306"/>
      <c r="E19" s="306"/>
      <c r="F19" s="306"/>
      <c r="G19" s="307"/>
      <c r="H19" s="306"/>
      <c r="I19" s="306"/>
      <c r="J19" s="405"/>
      <c r="K19" s="405"/>
    </row>
    <row r="20" spans="1:16" ht="20.149999999999999" customHeight="1" x14ac:dyDescent="0.3">
      <c r="A20" s="303">
        <v>6</v>
      </c>
      <c r="B20" s="306"/>
      <c r="C20" s="306"/>
      <c r="D20" s="306"/>
      <c r="E20" s="306"/>
      <c r="F20" s="306" t="s">
        <v>53</v>
      </c>
      <c r="G20" s="307" t="s">
        <v>53</v>
      </c>
      <c r="H20" s="306"/>
      <c r="I20" s="306"/>
      <c r="J20" s="405"/>
      <c r="K20" s="405"/>
    </row>
    <row r="21" spans="1:16" ht="20.149999999999999" customHeight="1" x14ac:dyDescent="0.3">
      <c r="A21" s="303" t="s">
        <v>192</v>
      </c>
      <c r="B21" s="305">
        <f>SUM(B15:B20)</f>
        <v>0</v>
      </c>
      <c r="C21" s="305">
        <f t="shared" ref="C21:I21" si="0">SUM(C15:C20)</f>
        <v>0</v>
      </c>
      <c r="D21" s="305">
        <f t="shared" si="0"/>
        <v>0</v>
      </c>
      <c r="E21" s="305">
        <f t="shared" si="0"/>
        <v>0</v>
      </c>
      <c r="F21" s="305">
        <f t="shared" si="0"/>
        <v>0</v>
      </c>
      <c r="G21" s="305">
        <f t="shared" si="0"/>
        <v>0</v>
      </c>
      <c r="H21" s="305">
        <f t="shared" si="0"/>
        <v>0</v>
      </c>
      <c r="I21" s="305">
        <f t="shared" si="0"/>
        <v>0</v>
      </c>
      <c r="J21" s="457"/>
      <c r="K21" s="458"/>
      <c r="L21" s="187"/>
      <c r="M21" s="46"/>
      <c r="N21" s="46"/>
      <c r="O21" s="46"/>
      <c r="P21" s="46"/>
    </row>
    <row r="22" spans="1:16" ht="20.149999999999999" customHeight="1" x14ac:dyDescent="0.3">
      <c r="A22" s="303" t="s">
        <v>194</v>
      </c>
      <c r="B22" s="308">
        <v>0.14000000000000001</v>
      </c>
      <c r="C22" s="308">
        <v>0.03</v>
      </c>
      <c r="D22" s="309">
        <v>3.2000000000000001E-2</v>
      </c>
      <c r="E22" s="308">
        <v>0.14000000000000001</v>
      </c>
      <c r="F22" s="309">
        <v>0.03</v>
      </c>
      <c r="G22" s="308">
        <v>0.1</v>
      </c>
      <c r="H22" s="310"/>
      <c r="I22" s="308">
        <v>0</v>
      </c>
      <c r="J22" s="455"/>
      <c r="K22" s="456"/>
    </row>
    <row r="23" spans="1:16" ht="20.149999999999999" customHeight="1" x14ac:dyDescent="0.3">
      <c r="A23" s="304" t="s">
        <v>193</v>
      </c>
      <c r="B23" s="379">
        <f t="shared" ref="B23:I23" si="1">B21*B22</f>
        <v>0</v>
      </c>
      <c r="C23" s="379">
        <f t="shared" si="1"/>
        <v>0</v>
      </c>
      <c r="D23" s="379">
        <f t="shared" si="1"/>
        <v>0</v>
      </c>
      <c r="E23" s="379">
        <f t="shared" si="1"/>
        <v>0</v>
      </c>
      <c r="F23" s="379">
        <f t="shared" si="1"/>
        <v>0</v>
      </c>
      <c r="G23" s="379">
        <f t="shared" si="1"/>
        <v>0</v>
      </c>
      <c r="H23" s="379">
        <f t="shared" si="1"/>
        <v>0</v>
      </c>
      <c r="I23" s="379">
        <f t="shared" si="1"/>
        <v>0</v>
      </c>
      <c r="J23" s="459"/>
      <c r="K23" s="456"/>
    </row>
    <row r="24" spans="1:16" ht="20.149999999999999" customHeight="1" x14ac:dyDescent="0.35">
      <c r="A24" s="303" t="s">
        <v>195</v>
      </c>
      <c r="B24" s="447"/>
      <c r="C24" s="448"/>
      <c r="D24" s="408"/>
      <c r="E24" s="466" t="str">
        <f>IF(D24&gt;0," ←  Note: This value should be negative","")</f>
        <v/>
      </c>
      <c r="F24" s="453"/>
      <c r="G24" s="453"/>
      <c r="H24" s="453"/>
      <c r="I24" s="453"/>
      <c r="J24" s="460"/>
      <c r="K24" s="461"/>
    </row>
    <row r="25" spans="1:16" ht="20.149999999999999" customHeight="1" x14ac:dyDescent="0.3">
      <c r="A25" s="303" t="s">
        <v>197</v>
      </c>
      <c r="B25" s="449"/>
      <c r="C25" s="450"/>
      <c r="D25" s="311">
        <v>1.7000000000000001E-2</v>
      </c>
      <c r="E25" s="449"/>
      <c r="F25" s="438"/>
      <c r="G25" s="438"/>
      <c r="H25" s="438"/>
      <c r="I25" s="450"/>
      <c r="J25" s="405"/>
      <c r="K25" s="405"/>
    </row>
    <row r="26" spans="1:16" ht="20.149999999999999" customHeight="1" x14ac:dyDescent="0.3">
      <c r="A26" s="303" t="s">
        <v>198</v>
      </c>
      <c r="B26" s="451"/>
      <c r="C26" s="452"/>
      <c r="D26" s="312">
        <f>-D25*D24</f>
        <v>0</v>
      </c>
      <c r="E26" s="451"/>
      <c r="F26" s="454"/>
      <c r="G26" s="454"/>
      <c r="H26" s="454"/>
      <c r="I26" s="454"/>
      <c r="J26" s="462"/>
      <c r="K26" s="463"/>
    </row>
    <row r="27" spans="1:16" ht="20.149999999999999" customHeight="1" x14ac:dyDescent="0.3">
      <c r="A27" s="304" t="s">
        <v>196</v>
      </c>
      <c r="B27" s="379">
        <f>B23</f>
        <v>0</v>
      </c>
      <c r="C27" s="379">
        <f>C23</f>
        <v>0</v>
      </c>
      <c r="D27" s="379">
        <f>D23+D26</f>
        <v>0</v>
      </c>
      <c r="E27" s="379">
        <f>E23</f>
        <v>0</v>
      </c>
      <c r="F27" s="379">
        <f>F23</f>
        <v>0</v>
      </c>
      <c r="G27" s="379">
        <f>G23</f>
        <v>0</v>
      </c>
      <c r="H27" s="379">
        <f>H23</f>
        <v>0</v>
      </c>
      <c r="I27" s="379">
        <f>I23</f>
        <v>0</v>
      </c>
      <c r="J27" s="464"/>
      <c r="K27" s="465"/>
    </row>
    <row r="28" spans="1:16" ht="19.5" customHeight="1" x14ac:dyDescent="0.3">
      <c r="B28" s="380"/>
      <c r="C28" s="380"/>
      <c r="D28" s="380"/>
      <c r="E28" s="380"/>
      <c r="F28" s="380"/>
      <c r="G28" s="381"/>
      <c r="H28" s="380"/>
      <c r="I28" s="380"/>
      <c r="J28" s="571" t="s">
        <v>160</v>
      </c>
      <c r="K28" s="313"/>
    </row>
    <row r="29" spans="1:16" ht="20.149999999999999" customHeight="1" x14ac:dyDescent="0.3">
      <c r="B29" s="380"/>
      <c r="C29" s="380"/>
      <c r="D29" s="380"/>
      <c r="E29" s="380"/>
      <c r="F29" s="380"/>
      <c r="G29" s="381"/>
      <c r="H29" s="380"/>
      <c r="I29" s="380"/>
      <c r="J29" s="572"/>
      <c r="K29" s="314">
        <f>SUM(B27:I27)</f>
        <v>0</v>
      </c>
    </row>
    <row r="30" spans="1:16" ht="20.149999999999999" customHeight="1" x14ac:dyDescent="0.3">
      <c r="A30" s="188" t="s">
        <v>155</v>
      </c>
      <c r="C30" s="188"/>
    </row>
    <row r="31" spans="1:16" ht="20.149999999999999" customHeight="1" x14ac:dyDescent="0.3">
      <c r="A31" s="44" t="s">
        <v>173</v>
      </c>
    </row>
    <row r="32" spans="1:16" ht="20.149999999999999" customHeight="1" x14ac:dyDescent="0.25">
      <c r="A32" s="44" t="s">
        <v>174</v>
      </c>
    </row>
    <row r="33" spans="1:12" ht="20.149999999999999" customHeight="1" thickBot="1" x14ac:dyDescent="0.3">
      <c r="A33" s="44" t="s">
        <v>175</v>
      </c>
      <c r="G33" s="44"/>
    </row>
    <row r="34" spans="1:12" ht="20.149999999999999" customHeight="1" x14ac:dyDescent="0.3">
      <c r="A34" s="44" t="s">
        <v>161</v>
      </c>
      <c r="E34" s="189" t="s">
        <v>206</v>
      </c>
      <c r="F34" s="190"/>
      <c r="G34" s="190"/>
      <c r="H34" s="190"/>
      <c r="I34" s="337"/>
      <c r="J34" s="247"/>
      <c r="K34" s="247"/>
      <c r="L34" s="247"/>
    </row>
    <row r="35" spans="1:12" ht="20.149999999999999" customHeight="1" thickBot="1" x14ac:dyDescent="0.35">
      <c r="A35" s="44" t="s">
        <v>176</v>
      </c>
      <c r="E35" s="192" t="s">
        <v>286</v>
      </c>
      <c r="F35" s="193"/>
      <c r="G35" s="193"/>
      <c r="H35" s="193"/>
      <c r="I35" s="337"/>
      <c r="J35" s="247"/>
      <c r="K35" s="247"/>
      <c r="L35" s="247"/>
    </row>
    <row r="36" spans="1:12" ht="20.149999999999999" customHeight="1" x14ac:dyDescent="0.3">
      <c r="A36" s="44" t="s">
        <v>172</v>
      </c>
      <c r="G36" s="44"/>
    </row>
    <row r="37" spans="1:12" ht="20.149999999999999" customHeight="1" x14ac:dyDescent="0.3">
      <c r="A37" s="44" t="s">
        <v>204</v>
      </c>
    </row>
    <row r="38" spans="1:12" x14ac:dyDescent="0.25"/>
    <row r="39" spans="1:12" ht="13" x14ac:dyDescent="0.3">
      <c r="B39" s="569"/>
      <c r="C39" s="569"/>
      <c r="D39" s="569"/>
      <c r="E39" s="569"/>
      <c r="F39" s="569"/>
      <c r="G39" s="569"/>
      <c r="H39" s="569"/>
      <c r="I39" s="569"/>
      <c r="J39" s="569"/>
      <c r="K39" s="569"/>
    </row>
    <row r="40" spans="1:12" x14ac:dyDescent="0.25"/>
    <row r="41" spans="1:12" x14ac:dyDescent="0.25">
      <c r="B41" s="43"/>
      <c r="J41" s="43"/>
    </row>
    <row r="42" spans="1:12" x14ac:dyDescent="0.25">
      <c r="B42" s="43"/>
      <c r="J42" s="43"/>
    </row>
    <row r="43" spans="1:12" x14ac:dyDescent="0.25">
      <c r="B43" s="43"/>
      <c r="J43" s="43"/>
    </row>
    <row r="44" spans="1:12" x14ac:dyDescent="0.25">
      <c r="B44" s="43"/>
      <c r="J44" s="43"/>
    </row>
    <row r="45" spans="1:12" x14ac:dyDescent="0.25">
      <c r="B45" s="43"/>
      <c r="J45" s="43"/>
    </row>
    <row r="46" spans="1:12" x14ac:dyDescent="0.25">
      <c r="B46" s="43"/>
      <c r="J46" s="43"/>
    </row>
    <row r="47" spans="1:12" x14ac:dyDescent="0.25">
      <c r="B47" s="43"/>
      <c r="J47" s="43"/>
    </row>
    <row r="48" spans="1:12" x14ac:dyDescent="0.25">
      <c r="J48" s="43"/>
    </row>
    <row r="49" spans="9:11" x14ac:dyDescent="0.25">
      <c r="J49" s="43"/>
    </row>
    <row r="50" spans="9:11" x14ac:dyDescent="0.25">
      <c r="J50" s="43"/>
    </row>
    <row r="51" spans="9:11" x14ac:dyDescent="0.25">
      <c r="I51" s="43"/>
      <c r="J51" s="43"/>
      <c r="K51" s="43"/>
    </row>
    <row r="52" spans="9:11" x14ac:dyDescent="0.25">
      <c r="I52" s="43"/>
      <c r="J52" s="43"/>
      <c r="K52" s="43"/>
    </row>
    <row r="53" spans="9:11" x14ac:dyDescent="0.25">
      <c r="I53" s="43"/>
      <c r="J53" s="43"/>
      <c r="K53" s="43"/>
    </row>
    <row r="54" spans="9:11" x14ac:dyDescent="0.25">
      <c r="I54" s="43"/>
      <c r="J54" s="43"/>
      <c r="K54" s="43"/>
    </row>
    <row r="55" spans="9:11" x14ac:dyDescent="0.25">
      <c r="I55" s="43"/>
      <c r="J55" s="43"/>
      <c r="K55" s="43"/>
    </row>
    <row r="56" spans="9:11" x14ac:dyDescent="0.25">
      <c r="I56" s="43"/>
      <c r="J56" s="43"/>
      <c r="K56" s="43"/>
    </row>
    <row r="57" spans="9:11" x14ac:dyDescent="0.25">
      <c r="I57" s="43"/>
      <c r="J57" s="43"/>
      <c r="K57" s="43"/>
    </row>
    <row r="58" spans="9:11" x14ac:dyDescent="0.25"/>
    <row r="59" spans="9:11" x14ac:dyDescent="0.25"/>
  </sheetData>
  <sheetProtection algorithmName="SHA-512" hashValue="Pasj6ngbq980EQ1duHTnvZeovPTmg4z9hiGSy6UoaV7sTJdfCnD45CpyxpB9tk0N9jZ0V5jysFm4IHiHyHRRdQ==" saltValue="PXszt6sCwqPQ1XdJ16FMHA==" spinCount="100000" sheet="1" objects="1" scenarios="1"/>
  <mergeCells count="19">
    <mergeCell ref="J28:J29"/>
    <mergeCell ref="B39:K39"/>
    <mergeCell ref="E13:E14"/>
    <mergeCell ref="I8:K8"/>
    <mergeCell ref="I10:K10"/>
    <mergeCell ref="H13:I13"/>
    <mergeCell ref="F13:F14"/>
    <mergeCell ref="J13:K13"/>
    <mergeCell ref="B9:D9"/>
    <mergeCell ref="A13:A14"/>
    <mergeCell ref="B13:B14"/>
    <mergeCell ref="C13:C14"/>
    <mergeCell ref="A1:K1"/>
    <mergeCell ref="A4:K4"/>
    <mergeCell ref="A2:K2"/>
    <mergeCell ref="A5:K5"/>
    <mergeCell ref="A3:K3"/>
    <mergeCell ref="D13:D14"/>
    <mergeCell ref="G13:G14"/>
  </mergeCells>
  <phoneticPr fontId="19" type="noConversion"/>
  <printOptions horizontalCentered="1"/>
  <pageMargins left="0.31496062992125984" right="0.31496062992125984" top="0.74803149606299213" bottom="0.74803149606299213" header="0.15748031496062992" footer="0.15748031496062992"/>
  <pageSetup paperSize="5" scale="65" fitToHeight="0" orientation="landscape" r:id="rId1"/>
  <headerFooter scaleWithDoc="0">
    <oddHeader>&amp;C&amp;"Arial,Bold"&amp;14
PROVINCE OF MANITOBA
DEPARTMENT OF FINANCE
TAXATION DIVISION
Gasoline and Related Products
Schedule for Tax Adjustments (Line 14)&amp;R&amp;G</oddHeader>
    <oddFooter>&amp;L&amp;"Arial,Bold"&amp;8SHOW TOTALS CARRIED FORWARD TO "FUEL TAX SUMMARY FORM - FTG-TAX"&amp;RG-Worksheet
Tax Adjustments
Rev. December 2020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6C33585681CC4181DD2057893CA756" ma:contentTypeVersion="1" ma:contentTypeDescription="Create a new document." ma:contentTypeScope="" ma:versionID="2f8307bc5063c179e4d854afbe0a09fe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D906595-3EA8-4E98-A820-ECC0F7593A8B}"/>
</file>

<file path=customXml/itemProps2.xml><?xml version="1.0" encoding="utf-8"?>
<ds:datastoreItem xmlns:ds="http://schemas.openxmlformats.org/officeDocument/2006/customXml" ds:itemID="{71EB1EA6-894E-48BF-B7C2-18520A5B4D37}"/>
</file>

<file path=customXml/itemProps3.xml><?xml version="1.0" encoding="utf-8"?>
<ds:datastoreItem xmlns:ds="http://schemas.openxmlformats.org/officeDocument/2006/customXml" ds:itemID="{EB59D7CB-522F-4FA0-B96A-8D8F118084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14</vt:i4>
      </vt:variant>
    </vt:vector>
  </HeadingPairs>
  <TitlesOfParts>
    <vt:vector size="33" baseType="lpstr">
      <vt:lpstr>Instructions</vt:lpstr>
      <vt:lpstr>FTG-TAX</vt:lpstr>
      <vt:lpstr>FTG-1</vt:lpstr>
      <vt:lpstr>FTG-2</vt:lpstr>
      <vt:lpstr>FTG-3</vt:lpstr>
      <vt:lpstr>FTG-4</vt:lpstr>
      <vt:lpstr>FTG-5</vt:lpstr>
      <vt:lpstr>G-Volume Adjustments</vt:lpstr>
      <vt:lpstr>G-Tax Adjustments</vt:lpstr>
      <vt:lpstr>FTD-TAX</vt:lpstr>
      <vt:lpstr>FTD-1</vt:lpstr>
      <vt:lpstr>FTD-2</vt:lpstr>
      <vt:lpstr>FTD-2.5</vt:lpstr>
      <vt:lpstr>FTD-3</vt:lpstr>
      <vt:lpstr>FTD-4</vt:lpstr>
      <vt:lpstr>FTD-5</vt:lpstr>
      <vt:lpstr>D-Volume Adjustments</vt:lpstr>
      <vt:lpstr>D-Tax Adjustments</vt:lpstr>
      <vt:lpstr>State</vt:lpstr>
      <vt:lpstr>'FTD-1'!Print_Area</vt:lpstr>
      <vt:lpstr>'FTD-2'!Print_Area</vt:lpstr>
      <vt:lpstr>'FTD-2.5'!Print_Area</vt:lpstr>
      <vt:lpstr>'FTD-3'!Print_Area</vt:lpstr>
      <vt:lpstr>'FTD-4'!Print_Area</vt:lpstr>
      <vt:lpstr>'FTD-5'!Print_Area</vt:lpstr>
      <vt:lpstr>'FTD-TAX'!Print_Area</vt:lpstr>
      <vt:lpstr>'FTG-1'!Print_Area</vt:lpstr>
      <vt:lpstr>'FTG-2'!Print_Area</vt:lpstr>
      <vt:lpstr>'FTG-3'!Print_Area</vt:lpstr>
      <vt:lpstr>'FTG-4'!Print_Area</vt:lpstr>
      <vt:lpstr>'FTG-5'!Print_Area</vt:lpstr>
      <vt:lpstr>'FTG-TAX'!Print_Area</vt:lpstr>
      <vt:lpstr>'G-Tax Adjustments'!Print_Area</vt:lpstr>
    </vt:vector>
  </TitlesOfParts>
  <Company>Alberta Treasury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Costa</dc:creator>
  <cp:lastModifiedBy>NRydberg</cp:lastModifiedBy>
  <cp:lastPrinted>2021-03-08T20:48:06Z</cp:lastPrinted>
  <dcterms:created xsi:type="dcterms:W3CDTF">1999-02-03T21:43:59Z</dcterms:created>
  <dcterms:modified xsi:type="dcterms:W3CDTF">2021-03-10T00:19:48Z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0x0101007F6C33585681CC4181DD2057893CA756</vt:lpwstr>
  </property>
</Properties>
</file>